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asuch-my.sharepoint.com/personal/svejcarova_asuch_cas_cz/Documents/Horizon EUROPE/Klastr 3 - programový výbor/"/>
    </mc:Choice>
  </mc:AlternateContent>
  <xr:revisionPtr revIDLastSave="440" documentId="8_{E57FDFBD-8C20-4211-8237-81D999D4790E}" xr6:coauthVersionLast="47" xr6:coauthVersionMax="47" xr10:uidLastSave="{788ECA72-F5F7-49D0-BFF3-D0C70B11FB52}"/>
  <bookViews>
    <workbookView xWindow="-120" yWindow="-120" windowWidth="29040" windowHeight="15840" xr2:uid="{00000000-000D-0000-FFFF-FFFF00000000}"/>
  </bookViews>
  <sheets>
    <sheet name="Témata K3 v r. 2023 a 2024" sheetId="1" r:id="rId1"/>
  </sheets>
  <definedNames>
    <definedName name="_xlnm._FilterDatabase" localSheetId="0" hidden="1">'Témata K3 v r. 2023 a 2024'!$A$2:$O$51</definedName>
    <definedName name="_xlnm.Print_Area" localSheetId="0">'Témata K3 v r. 2023 a 2024'!$A$2:$O$51</definedName>
    <definedName name="_xlnm.Print_Titles" localSheetId="0">'Témata K3 v r. 2023 a 2024'!$2:$2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<sst xmlns="http://schemas.openxmlformats.org/spreadsheetml/2006/main" count="358" uniqueCount="187">
  <si>
    <t xml:space="preserve">ID </t>
  </si>
  <si>
    <t>Rok výzvy</t>
  </si>
  <si>
    <t xml:space="preserve">Otevření </t>
  </si>
  <si>
    <t>Uzávěrka</t>
  </si>
  <si>
    <t>Typ projektu</t>
  </si>
  <si>
    <t>Rozpočet na projekt/ mil. EUR</t>
  </si>
  <si>
    <t>Rozpočet na téma/ mil. EUR</t>
  </si>
  <si>
    <t xml:space="preserve"> TRL</t>
  </si>
  <si>
    <t>Počet podpořených projektů</t>
  </si>
  <si>
    <t>Better protect the EU and its citizens against Crime and Terrorism (FCT)</t>
  </si>
  <si>
    <t xml:space="preserve">Modern information analysis for fighting crime and terrorism  </t>
  </si>
  <si>
    <t xml:space="preserve">FCT01 </t>
  </si>
  <si>
    <t>IA</t>
  </si>
  <si>
    <t>6-7</t>
  </si>
  <si>
    <t>7-8</t>
  </si>
  <si>
    <t>RIA</t>
  </si>
  <si>
    <t>5-6</t>
  </si>
  <si>
    <t xml:space="preserve">Improved forensics and lawful evidence collection </t>
  </si>
  <si>
    <t>FCT02</t>
  </si>
  <si>
    <t>n/a</t>
  </si>
  <si>
    <t>Enhanced prevention, detection and deterrence of societal issues related to various forms of crime</t>
  </si>
  <si>
    <t>FCT03</t>
  </si>
  <si>
    <t>Increased security of citizens against terrorism, including in public spaces</t>
  </si>
  <si>
    <t>CSA</t>
  </si>
  <si>
    <t>Organised crime prevented and combated</t>
  </si>
  <si>
    <t>FCT05</t>
  </si>
  <si>
    <t>Citizens are protected against cybercrime</t>
  </si>
  <si>
    <t>FCT06</t>
  </si>
  <si>
    <t>Effective management of EU external borders (BM)</t>
  </si>
  <si>
    <t>Efficient border surveillance and maritime security</t>
  </si>
  <si>
    <t>BM01</t>
  </si>
  <si>
    <t>4-6</t>
  </si>
  <si>
    <t>Secured and facilitated crossing of external borders</t>
  </si>
  <si>
    <t xml:space="preserve">BM02 </t>
  </si>
  <si>
    <t>Better customs and supply chain security</t>
  </si>
  <si>
    <t>BM03</t>
  </si>
  <si>
    <t>OPEN TOPIC</t>
  </si>
  <si>
    <t>5-7</t>
  </si>
  <si>
    <t>Resilient Infrastructure (INFRA)</t>
  </si>
  <si>
    <t xml:space="preserve">Improved preparedness and response for large-scale disruptions of European infrastructures </t>
  </si>
  <si>
    <t>INFRA01</t>
  </si>
  <si>
    <t>INFRA02</t>
  </si>
  <si>
    <t>Increased Cybersecurity (CS)</t>
  </si>
  <si>
    <t>CS01</t>
  </si>
  <si>
    <t>CS02</t>
  </si>
  <si>
    <t>CS03</t>
  </si>
  <si>
    <t>A Disaster-Resilient Society for Europe (DRS)</t>
  </si>
  <si>
    <t>Societal Resilience: Increased risk Awareness and preparedness of citizens</t>
  </si>
  <si>
    <t xml:space="preserve">DRS01 </t>
  </si>
  <si>
    <t>6-8</t>
  </si>
  <si>
    <t>Improved Disaster Risk Management and Governance</t>
  </si>
  <si>
    <t xml:space="preserve">DRS02 </t>
  </si>
  <si>
    <t>6</t>
  </si>
  <si>
    <t>Strengthened capacities of first and second responders</t>
  </si>
  <si>
    <t xml:space="preserve">DRS03 </t>
  </si>
  <si>
    <t>Increased Innovation uptake</t>
  </si>
  <si>
    <t xml:space="preserve">SSRI 02 </t>
  </si>
  <si>
    <t>PCP</t>
  </si>
  <si>
    <t>2023-FCT-01-01</t>
  </si>
  <si>
    <t>2023-FCT-01-03</t>
  </si>
  <si>
    <t>2023-FCT-01-04</t>
  </si>
  <si>
    <t>2023-FCT-01-02</t>
  </si>
  <si>
    <t>2023-FCT-01-05</t>
  </si>
  <si>
    <t>2023-FCT-01-06</t>
  </si>
  <si>
    <t>2024-FCT-01-01</t>
  </si>
  <si>
    <t>2024-FCT-01-02</t>
  </si>
  <si>
    <t>2024-FCT-01-03</t>
  </si>
  <si>
    <t>2024-FCT-01-04</t>
  </si>
  <si>
    <t>2024-FCT-01-05</t>
  </si>
  <si>
    <t>2024-FCT-01-06</t>
  </si>
  <si>
    <t>2024-BM-01-01</t>
  </si>
  <si>
    <t>2024-BM-01-02</t>
  </si>
  <si>
    <t>2024-BM-01-03</t>
  </si>
  <si>
    <t>2024-BM-01-04</t>
  </si>
  <si>
    <t>2023-BM-01-01</t>
  </si>
  <si>
    <t>2023-BM-01-02</t>
  </si>
  <si>
    <t>2023-BM-01-03</t>
  </si>
  <si>
    <t>2023-BM-01-04</t>
  </si>
  <si>
    <t>2023-DRS-01-01</t>
  </si>
  <si>
    <t>2023-DRS-01-02</t>
  </si>
  <si>
    <t>2023-DRS-01-04</t>
  </si>
  <si>
    <t>2023-DRS-01-05</t>
  </si>
  <si>
    <t>2024-INFRA-01-01</t>
  </si>
  <si>
    <t>2024-INFRA-01-02</t>
  </si>
  <si>
    <t>2023-INFRA-01-01</t>
  </si>
  <si>
    <t>2023-INFRA-01-02</t>
  </si>
  <si>
    <t>2023-CS-01-01</t>
  </si>
  <si>
    <t>2023-CS-01-02</t>
  </si>
  <si>
    <t>2023-CS-01-03</t>
  </si>
  <si>
    <t>2024-CS-01-01</t>
  </si>
  <si>
    <t>2024-CS-01-02</t>
  </si>
  <si>
    <t>2024-SSRI-01-01</t>
  </si>
  <si>
    <t>2024-SSRI-01-02</t>
  </si>
  <si>
    <t>2023-SSRI-01-01</t>
  </si>
  <si>
    <t>2023-SSRI-01-02</t>
  </si>
  <si>
    <t>Processing of large, complex and unstructured datasets resulting from criminal investigations, while reconciling big data analysis and data protection</t>
  </si>
  <si>
    <t>3+ Police Authorities</t>
  </si>
  <si>
    <t>A harmonized European forensics approach on drugs analysis</t>
  </si>
  <si>
    <t>New methods and technologies in service of community policing and transferable best practices</t>
  </si>
  <si>
    <t>Crime as a service</t>
  </si>
  <si>
    <t>Enhancing tools and capabilities to fight advanced forms of cyber threats and cyber-dependent crimes</t>
  </si>
  <si>
    <t>FCT04</t>
  </si>
  <si>
    <t>Mitigating new threats and adapting investigation strategies in the era of Internet of Things</t>
  </si>
  <si>
    <t>Lawful evidence collection in online child sexual abuse investigations, including undercover</t>
  </si>
  <si>
    <t>Radicalisation and gender</t>
  </si>
  <si>
    <t>CBRN-E detection capacities in small architecture</t>
  </si>
  <si>
    <t>Tracing of cryptocurrencies transactions related to criminal purposes</t>
  </si>
  <si>
    <t>Capabilities for border surveillance and situational awareness</t>
  </si>
  <si>
    <t>Identify, inspect, neutralise Unexploded Ordnance (UXO) at sea</t>
  </si>
  <si>
    <t>Beyond the state-of-the-art “biometrics on the move” for border checks</t>
  </si>
  <si>
    <t>lump-sum</t>
  </si>
  <si>
    <t>Interoperability of systems and equipment at tactical level; between equipment and databases; and/or between databases of threats and materials</t>
  </si>
  <si>
    <t>Interoperability for border and maritime surveillance and situational awareness</t>
  </si>
  <si>
    <t>Advanced user-friendly, compatible, secure identity and travel document management</t>
  </si>
  <si>
    <t>Integrated risk-based border control that mitigates public security risk, reduces false positives and strengthens privacy</t>
  </si>
  <si>
    <t>Detection and tracking of illegal and trafficked goods</t>
  </si>
  <si>
    <t>Facilitating strategic cooperation to ensure the provision of essential services</t>
  </si>
  <si>
    <t>Supporting operators against cyber and non-cyber threats to reinforce the resilience of critical infrastructures</t>
  </si>
  <si>
    <t xml:space="preserve">Resilient and secure urban areas and smart cities  </t>
  </si>
  <si>
    <t>Resilient and secure urban planning and new tools for EU territorial entities</t>
  </si>
  <si>
    <t>Advanced real-time data analysis used for infrastructure resilience</t>
  </si>
  <si>
    <t>Systems Security and Security Lifetime Management, Secure Platforms, Digital Infrastructures</t>
  </si>
  <si>
    <t>Secure Computing Continuum (IoT, Edge, Cloud, Dataspaces)</t>
  </si>
  <si>
    <t>Privacy-preserving and identity management technologies</t>
  </si>
  <si>
    <t>2-4</t>
  </si>
  <si>
    <t>Secured disruptive technologies</t>
  </si>
  <si>
    <t>Security of robust AI systems</t>
  </si>
  <si>
    <t>Approaches and tools for security in software and hardware development and assessment</t>
  </si>
  <si>
    <t>Post-quantum cryptography transition</t>
  </si>
  <si>
    <t>4</t>
  </si>
  <si>
    <t>Privacy-preserving and identity technologies / Cryptography</t>
  </si>
  <si>
    <t>Improving social and societal preparedness for disaster response and health emergencies</t>
  </si>
  <si>
    <t>Improved harmonisation and/or standardisation in the area of crisis management and CBRN-E</t>
  </si>
  <si>
    <t>Operability and standardisation in response to biological toxin incidents</t>
  </si>
  <si>
    <t>2023-DRS-01-03</t>
  </si>
  <si>
    <t>Internationally coordinated networking of training centres for the validation and testing of CBRN-E tools and technologies in case of incidents, with consideration of human factors</t>
  </si>
  <si>
    <t>DRS04</t>
  </si>
  <si>
    <t>Robotics: Autonomous or semi-autonomous UGV systems to supplement skills for use in hazardous environments</t>
  </si>
  <si>
    <t xml:space="preserve">Increased technology solutions, institutional coordination and decision-support systems for first responders of last-kilometer emergency service delivery </t>
  </si>
  <si>
    <t>3+ first responders</t>
  </si>
  <si>
    <t>Prevention, detection, response and mitigation of chemical, biological and radiological threats to agricultural production, feed and food processing, distribution and consumption</t>
  </si>
  <si>
    <t>2024-DRS-01-01</t>
  </si>
  <si>
    <t>Harmonised / Standard protocols for the implementation of alert and impact forecasting systems as well as transnational emergency management in the areas of high-impact weather / climatic and geological disasters</t>
  </si>
  <si>
    <t>2024-DRS-01-03</t>
  </si>
  <si>
    <t>Hi-tech capacities for crisis response and recovery after a natural-technological (NaTech) disaster</t>
  </si>
  <si>
    <t>2024-DRS-01-04</t>
  </si>
  <si>
    <t>Cost-effective sustainable technologies and crisis management strategies for RN large-scale protection of population and infrastructures after a nuclear blast or nuclear facility incident</t>
  </si>
  <si>
    <t>Open grounds for pre-commercial procurement of innovative security technologies</t>
  </si>
  <si>
    <t>Accelerating uptake through open proposals for advanced SME innovation</t>
  </si>
  <si>
    <t>6-7 specified partners</t>
  </si>
  <si>
    <t>Demand-led innovation through public procurement</t>
  </si>
  <si>
    <t>3-7 specified partners</t>
  </si>
  <si>
    <t>Lump-sum</t>
  </si>
  <si>
    <t xml:space="preserve">Support to Security Research and Innovation </t>
  </si>
  <si>
    <t>Destinace</t>
  </si>
  <si>
    <t>Oblast</t>
  </si>
  <si>
    <t>Název tématu</t>
  </si>
  <si>
    <t>Dodatečná podmínka způsobilosti (formulace je orientační)</t>
  </si>
  <si>
    <t>6+ end-users, 
3+ public procurers</t>
  </si>
  <si>
    <t>3+ end-users, 
3+ public procurers</t>
  </si>
  <si>
    <t>1+ practitioner, 1+ local authority,
 1+ standardisation org.</t>
  </si>
  <si>
    <t xml:space="preserve">3+ Training Centres,
2+ CBRN CoE </t>
  </si>
  <si>
    <t>2+ National standardisation
organisations</t>
  </si>
  <si>
    <t>3+ organizations representing 
citizens or local communities /authorities</t>
  </si>
  <si>
    <t>3+ organizations representing 
citizens or local communities/authorities</t>
  </si>
  <si>
    <t>Aplikace Článku 22.5 
(pouze členské země EU)</t>
  </si>
  <si>
    <t>3+ infrastructure 
operators</t>
  </si>
  <si>
    <t>2+ local or regional 
government authorities</t>
  </si>
  <si>
    <t>3+ government entities 
responsible for security</t>
  </si>
  <si>
    <t>2+ Border or Coast 
Guard Authorities</t>
  </si>
  <si>
    <t>2+Police Authorities 
and 2 forensic institutes</t>
  </si>
  <si>
    <t>2024-DRS-01-02</t>
  </si>
  <si>
    <t>Combating hate speech online and offline</t>
  </si>
  <si>
    <t>2+ Police Authorities, 2+ civil society organizations</t>
  </si>
  <si>
    <t>2024-FCT-01-07</t>
  </si>
  <si>
    <t>2024-FCT-01-08</t>
  </si>
  <si>
    <t>2024-BM-01-05</t>
  </si>
  <si>
    <t>2024-INFRA-01-03</t>
  </si>
  <si>
    <t>2+ infrastructure operators</t>
  </si>
  <si>
    <t>2-3</t>
  </si>
  <si>
    <t>Design of crisis prevention and preparedness actions in case of digital breakdown (internet, electricity etc.)</t>
  </si>
  <si>
    <t>2023-DRS-01-06</t>
  </si>
  <si>
    <t>5 specified partners</t>
  </si>
  <si>
    <t>2024-DRS-01-05</t>
  </si>
  <si>
    <t>Kód tématu 
a hyperlink 
do FT portálu</t>
  </si>
  <si>
    <t>Pracovní program Klastru 3, Horizont Evropa, 24. dubna 2023.  Technologické centrum Praha, svejcarova@tc.cz</t>
  </si>
  <si>
    <t>Zdroj:  Pracovní program Klastr 3, verze z 31.3.2023 (https://ec.europa.eu/info/funding-tenders/opportunities/docs/2021-2027/horizon/wp-call/2023-2024/wp-6-civil-security-for-society_horizon-2023-2024_en.pdf). Technologické centrum Praha, svejcarova@tc.cz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</si>
</sst>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charset val="238"/>
      <scheme val="minor"/>
    </font>
    <font>
      <b/>
      <sz val="11"/>
      <name val="Calibri"/>
      <family val="2"/>
      <scheme val="minor"/>
    </font>
    <font>
      <i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4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u/>
      <sz val="11"/>
      <color rgb="FF0070C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50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 style="hair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hair">
        <color indexed="64"/>
      </left>
      <right style="dotted">
        <color indexed="64"/>
      </right>
      <top/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0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18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8" fillId="0" borderId="0" xfId="0" applyNumberFormat="1" applyFont="1"/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wrapText="1"/>
    </xf>
    <xf numFmtId="0" fontId="2" fillId="2" borderId="14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textRotation="90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top" wrapText="1"/>
    </xf>
    <xf numFmtId="0" fontId="1" fillId="2" borderId="20" xfId="0" applyFont="1" applyFill="1" applyBorder="1" applyAlignment="1">
      <alignment horizontal="center" vertical="center" textRotation="90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5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14" fontId="0" fillId="0" borderId="9" xfId="0" applyNumberForma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/>
    </xf>
    <xf numFmtId="0" fontId="1" fillId="0" borderId="30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2" fillId="3" borderId="33" xfId="0" applyFont="1" applyFill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/>
    </xf>
    <xf numFmtId="0" fontId="1" fillId="0" borderId="36" xfId="0" applyFon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0" fillId="0" borderId="0" xfId="0" applyAlignment="1">
      <alignment wrapText="1"/>
    </xf>
    <xf numFmtId="9" fontId="0" fillId="0" borderId="0" xfId="1" applyFont="1"/>
    <xf numFmtId="49" fontId="0" fillId="0" borderId="9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17" xfId="0" applyNumberForma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left" vertical="center" shrinkToFit="1"/>
    </xf>
    <xf numFmtId="49" fontId="6" fillId="0" borderId="2" xfId="0" applyNumberFormat="1" applyFont="1" applyBorder="1" applyAlignment="1">
      <alignment horizontal="left" vertical="center" shrinkToFit="1"/>
    </xf>
    <xf numFmtId="49" fontId="6" fillId="0" borderId="8" xfId="0" applyNumberFormat="1" applyFont="1" applyBorder="1" applyAlignment="1">
      <alignment horizontal="left" vertical="center" shrinkToFit="1"/>
    </xf>
    <xf numFmtId="0" fontId="6" fillId="0" borderId="10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 shrinkToFit="1"/>
    </xf>
    <xf numFmtId="0" fontId="6" fillId="0" borderId="2" xfId="0" applyFont="1" applyBorder="1" applyAlignment="1">
      <alignment horizontal="left" vertical="center" shrinkToFit="1"/>
    </xf>
    <xf numFmtId="0" fontId="6" fillId="0" borderId="37" xfId="0" applyFont="1" applyBorder="1" applyAlignment="1">
      <alignment horizontal="left" vertical="center" shrinkToFit="1"/>
    </xf>
    <xf numFmtId="0" fontId="6" fillId="0" borderId="10" xfId="0" applyFont="1" applyBorder="1" applyAlignment="1">
      <alignment horizontal="left" vertical="center" wrapText="1" shrinkToFit="1"/>
    </xf>
    <xf numFmtId="0" fontId="6" fillId="0" borderId="2" xfId="0" applyFont="1" applyBorder="1" applyAlignment="1">
      <alignment horizontal="left" vertical="center" wrapText="1" shrinkToFit="1"/>
    </xf>
    <xf numFmtId="0" fontId="6" fillId="0" borderId="31" xfId="0" applyFont="1" applyBorder="1" applyAlignment="1">
      <alignment horizontal="left" vertical="center" wrapText="1" shrinkToFit="1"/>
    </xf>
    <xf numFmtId="0" fontId="6" fillId="0" borderId="6" xfId="0" applyFont="1" applyBorder="1" applyAlignment="1">
      <alignment horizontal="left" vertical="center" wrapText="1" shrinkToFit="1"/>
    </xf>
    <xf numFmtId="49" fontId="6" fillId="0" borderId="8" xfId="0" applyNumberFormat="1" applyFont="1" applyBorder="1" applyAlignment="1">
      <alignment horizontal="left" vertical="center" wrapText="1" shrinkToFit="1"/>
    </xf>
    <xf numFmtId="49" fontId="6" fillId="0" borderId="6" xfId="0" applyNumberFormat="1" applyFont="1" applyBorder="1" applyAlignment="1">
      <alignment horizontal="left" vertical="center" wrapText="1" shrinkToFit="1"/>
    </xf>
    <xf numFmtId="49" fontId="6" fillId="0" borderId="10" xfId="0" applyNumberFormat="1" applyFont="1" applyBorder="1" applyAlignment="1">
      <alignment horizontal="left" vertical="center" wrapText="1" shrinkToFit="1"/>
    </xf>
    <xf numFmtId="0" fontId="6" fillId="0" borderId="8" xfId="0" applyFont="1" applyBorder="1" applyAlignment="1">
      <alignment horizontal="left" vertical="center" wrapText="1" shrinkToFit="1"/>
    </xf>
    <xf numFmtId="49" fontId="0" fillId="0" borderId="10" xfId="0" applyNumberForma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49" fontId="0" fillId="0" borderId="2" xfId="0" applyNumberFormat="1" applyBorder="1" applyAlignment="1">
      <alignment horizontal="left" vertical="center" wrapText="1" shrinkToFit="1"/>
    </xf>
    <xf numFmtId="49" fontId="0" fillId="0" borderId="4" xfId="0" applyNumberFormat="1" applyBorder="1" applyAlignment="1">
      <alignment horizontal="left" vertical="center" wrapText="1" shrinkToFit="1"/>
    </xf>
    <xf numFmtId="49" fontId="0" fillId="0" borderId="6" xfId="0" applyNumberFormat="1" applyBorder="1" applyAlignment="1">
      <alignment horizontal="left" vertical="center" wrapText="1" shrinkToFit="1"/>
    </xf>
    <xf numFmtId="49" fontId="0" fillId="0" borderId="18" xfId="0" applyNumberFormat="1" applyBorder="1" applyAlignment="1">
      <alignment horizontal="left" vertical="center" shrinkToFit="1"/>
    </xf>
    <xf numFmtId="49" fontId="0" fillId="0" borderId="6" xfId="0" applyNumberFormat="1" applyBorder="1" applyAlignment="1">
      <alignment horizontal="left" vertical="center" shrinkToFit="1"/>
    </xf>
    <xf numFmtId="49" fontId="0" fillId="0" borderId="2" xfId="0" applyNumberFormat="1" applyBorder="1" applyAlignment="1">
      <alignment horizontal="left" vertical="center" shrinkToFit="1"/>
    </xf>
    <xf numFmtId="49" fontId="0" fillId="0" borderId="4" xfId="0" applyNumberFormat="1" applyBorder="1" applyAlignment="1">
      <alignment horizontal="left" vertical="center" shrinkToFit="1"/>
    </xf>
    <xf numFmtId="49" fontId="0" fillId="0" borderId="8" xfId="0" applyNumberFormat="1" applyBorder="1" applyAlignment="1">
      <alignment horizontal="left" vertical="center" shrinkToFit="1"/>
    </xf>
    <xf numFmtId="14" fontId="11" fillId="0" borderId="0" xfId="0" applyNumberFormat="1" applyFont="1"/>
    <xf numFmtId="0" fontId="1" fillId="0" borderId="3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0" fillId="0" borderId="39" xfId="0" applyNumberFormat="1" applyBorder="1" applyAlignment="1">
      <alignment horizontal="center" vertical="center"/>
    </xf>
    <xf numFmtId="49" fontId="0" fillId="0" borderId="39" xfId="0" applyNumberFormat="1" applyBorder="1" applyAlignment="1">
      <alignment horizontal="center" vertical="center" wrapText="1"/>
    </xf>
    <xf numFmtId="49" fontId="0" fillId="0" borderId="40" xfId="0" applyNumberFormat="1" applyBorder="1" applyAlignment="1">
      <alignment horizontal="left" vertical="center" wrapText="1" shrinkToFit="1"/>
    </xf>
    <xf numFmtId="0" fontId="5" fillId="0" borderId="5" xfId="0" applyFont="1" applyBorder="1" applyAlignment="1">
      <alignment horizontal="left" vertical="center" wrapText="1"/>
    </xf>
    <xf numFmtId="14" fontId="0" fillId="0" borderId="5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 wrapText="1"/>
    </xf>
    <xf numFmtId="0" fontId="0" fillId="0" borderId="17" xfId="0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left" vertical="center" wrapText="1"/>
    </xf>
    <xf numFmtId="0" fontId="0" fillId="0" borderId="29" xfId="0" applyBorder="1" applyAlignment="1">
      <alignment horizontal="center" vertical="center" wrapText="1"/>
    </xf>
    <xf numFmtId="14" fontId="0" fillId="0" borderId="29" xfId="0" applyNumberForma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14" fontId="0" fillId="0" borderId="7" xfId="0" applyNumberFormat="1" applyBorder="1" applyAlignment="1">
      <alignment horizontal="center" vertical="center" wrapText="1"/>
    </xf>
    <xf numFmtId="0" fontId="5" fillId="0" borderId="39" xfId="0" applyFont="1" applyBorder="1" applyAlignment="1">
      <alignment horizontal="left" vertical="center" wrapText="1"/>
    </xf>
    <xf numFmtId="0" fontId="0" fillId="0" borderId="39" xfId="0" applyBorder="1" applyAlignment="1">
      <alignment horizontal="center" vertical="center"/>
    </xf>
    <xf numFmtId="0" fontId="5" fillId="0" borderId="36" xfId="0" applyFont="1" applyBorder="1" applyAlignment="1">
      <alignment horizontal="left" vertical="center" wrapText="1"/>
    </xf>
    <xf numFmtId="0" fontId="0" fillId="0" borderId="36" xfId="0" applyBorder="1" applyAlignment="1">
      <alignment horizontal="center" vertical="center" wrapText="1"/>
    </xf>
    <xf numFmtId="14" fontId="0" fillId="0" borderId="36" xfId="0" applyNumberFormat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49" fontId="0" fillId="0" borderId="36" xfId="0" applyNumberFormat="1" applyBorder="1" applyAlignment="1">
      <alignment horizontal="center" vertical="center"/>
    </xf>
    <xf numFmtId="0" fontId="5" fillId="0" borderId="30" xfId="0" applyFont="1" applyBorder="1" applyAlignment="1">
      <alignment horizontal="left" vertical="center" wrapText="1"/>
    </xf>
    <xf numFmtId="0" fontId="0" fillId="0" borderId="30" xfId="0" applyBorder="1" applyAlignment="1">
      <alignment horizontal="center" vertical="center" wrapText="1"/>
    </xf>
    <xf numFmtId="14" fontId="0" fillId="0" borderId="30" xfId="0" applyNumberFormat="1" applyBorder="1" applyAlignment="1">
      <alignment horizontal="center" vertical="center" wrapText="1"/>
    </xf>
    <xf numFmtId="49" fontId="0" fillId="0" borderId="30" xfId="0" applyNumberForma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left" vertical="center" wrapText="1" shrinkToFit="1"/>
    </xf>
    <xf numFmtId="0" fontId="7" fillId="0" borderId="44" xfId="0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left" vertical="center" wrapText="1" shrinkToFit="1"/>
    </xf>
    <xf numFmtId="0" fontId="7" fillId="0" borderId="45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 wrapText="1"/>
    </xf>
    <xf numFmtId="14" fontId="0" fillId="0" borderId="39" xfId="0" applyNumberForma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 shrinkToFit="1"/>
    </xf>
    <xf numFmtId="0" fontId="14" fillId="0" borderId="9" xfId="2" applyFont="1" applyBorder="1" applyAlignment="1">
      <alignment horizontal="center" vertical="center"/>
    </xf>
    <xf numFmtId="0" fontId="14" fillId="0" borderId="5" xfId="2" applyFont="1" applyFill="1" applyBorder="1" applyAlignment="1">
      <alignment horizontal="center" vertical="center"/>
    </xf>
    <xf numFmtId="0" fontId="14" fillId="0" borderId="1" xfId="2" applyFont="1" applyFill="1" applyBorder="1" applyAlignment="1">
      <alignment horizontal="center" vertical="center"/>
    </xf>
    <xf numFmtId="0" fontId="14" fillId="0" borderId="3" xfId="2" applyFont="1" applyFill="1" applyBorder="1" applyAlignment="1">
      <alignment horizontal="center" vertical="center"/>
    </xf>
    <xf numFmtId="0" fontId="14" fillId="0" borderId="39" xfId="2" applyFont="1" applyFill="1" applyBorder="1" applyAlignment="1">
      <alignment horizontal="center" vertical="center"/>
    </xf>
    <xf numFmtId="0" fontId="14" fillId="0" borderId="17" xfId="2" applyFont="1" applyFill="1" applyBorder="1" applyAlignment="1">
      <alignment horizontal="center" vertical="center"/>
    </xf>
    <xf numFmtId="0" fontId="14" fillId="0" borderId="29" xfId="2" applyFont="1" applyFill="1" applyBorder="1" applyAlignment="1">
      <alignment horizontal="center" vertical="center"/>
    </xf>
    <xf numFmtId="0" fontId="14" fillId="0" borderId="7" xfId="2" applyFont="1" applyFill="1" applyBorder="1" applyAlignment="1">
      <alignment horizontal="center" vertical="center"/>
    </xf>
    <xf numFmtId="0" fontId="14" fillId="0" borderId="9" xfId="2" applyFont="1" applyFill="1" applyBorder="1" applyAlignment="1">
      <alignment horizontal="center" vertical="center"/>
    </xf>
    <xf numFmtId="0" fontId="14" fillId="0" borderId="36" xfId="2" applyFont="1" applyFill="1" applyBorder="1" applyAlignment="1">
      <alignment horizontal="center" vertical="center"/>
    </xf>
    <xf numFmtId="0" fontId="14" fillId="0" borderId="30" xfId="2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 textRotation="90" wrapText="1"/>
    </xf>
    <xf numFmtId="0" fontId="1" fillId="2" borderId="22" xfId="0" applyFont="1" applyFill="1" applyBorder="1" applyAlignment="1">
      <alignment horizontal="center" vertical="center" textRotation="90" wrapText="1"/>
    </xf>
    <xf numFmtId="0" fontId="1" fillId="2" borderId="23" xfId="0" applyFont="1" applyFill="1" applyBorder="1" applyAlignment="1">
      <alignment horizontal="center" vertical="center" textRotation="90" wrapText="1"/>
    </xf>
    <xf numFmtId="0" fontId="2" fillId="3" borderId="0" xfId="0" applyFont="1" applyFill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textRotation="90" wrapText="1"/>
    </xf>
    <xf numFmtId="0" fontId="1" fillId="2" borderId="12" xfId="0" applyFont="1" applyFill="1" applyBorder="1" applyAlignment="1">
      <alignment horizontal="center" vertical="center" textRotation="90" wrapText="1"/>
    </xf>
    <xf numFmtId="0" fontId="1" fillId="2" borderId="24" xfId="0" applyFont="1" applyFill="1" applyBorder="1" applyAlignment="1">
      <alignment horizontal="center" vertical="center" textRotation="90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47" xfId="0" applyFont="1" applyFill="1" applyBorder="1" applyAlignment="1">
      <alignment horizontal="center" vertical="center" wrapText="1"/>
    </xf>
    <xf numFmtId="0" fontId="2" fillId="3" borderId="48" xfId="0" applyFont="1" applyFill="1" applyBorder="1" applyAlignment="1">
      <alignment horizontal="center" vertical="center" wrapText="1"/>
    </xf>
    <xf numFmtId="0" fontId="2" fillId="3" borderId="49" xfId="0" applyFont="1" applyFill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12" fillId="0" borderId="3" xfId="2" applyFill="1" applyBorder="1" applyAlignment="1">
      <alignment horizontal="center" vertical="center"/>
    </xf>
  </cellXfs>
  <cellStyles count="3">
    <cellStyle name="Hyperlink" xfId="2" builtinId="8"/>
    <cellStyle name="Normal" xfId="0" builtinId="0"/>
    <cellStyle name="Per cent" xfId="1" builtinId="5"/>
  </cellStyles>
  <dxfs count="12">
    <dxf>
      <font>
        <b val="0"/>
        <i val="0"/>
        <strike val="0"/>
        <color theme="1"/>
      </font>
      <fill>
        <patternFill>
          <bgColor theme="9" tint="0.59996337778862885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b val="0"/>
        <i val="0"/>
        <strike val="0"/>
        <color theme="1"/>
      </font>
      <fill>
        <patternFill>
          <bgColor theme="9" tint="0.59996337778862885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b val="0"/>
        <i val="0"/>
        <strike val="0"/>
        <color theme="1"/>
      </font>
      <fill>
        <patternFill>
          <bgColor theme="9" tint="0.59996337778862885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b val="0"/>
        <i val="0"/>
        <strike val="0"/>
        <color theme="1"/>
      </font>
      <fill>
        <patternFill>
          <bgColor theme="9" tint="0.59996337778862885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b val="0"/>
        <i val="0"/>
        <strike val="0"/>
        <color theme="1"/>
      </font>
      <fill>
        <patternFill>
          <bgColor theme="9" tint="0.59996337778862885"/>
        </patternFill>
      </fill>
    </dxf>
    <dxf>
      <font>
        <color theme="1"/>
      </font>
      <fill>
        <patternFill>
          <bgColor theme="7" tint="0.59996337778862885"/>
        </patternFill>
      </fill>
    </dxf>
    <dxf>
      <font>
        <b val="0"/>
        <i val="0"/>
        <strike val="0"/>
        <color theme="1"/>
      </font>
      <fill>
        <patternFill>
          <bgColor theme="9" tint="0.59996337778862885"/>
        </patternFill>
      </fill>
    </dxf>
    <dxf>
      <font>
        <color theme="1"/>
      </font>
      <fill>
        <patternFill>
          <bgColor theme="7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c.europa.eu/info/funding-tenders/opportunities/portal/screen/opportunities/topic-details/horizon-cl3-2023-cs-01-01;callCode=null;freeTextSearchKeyword=;matchWholeText=true;typeCodes=0,1,2,8;statusCodes=31094501,31094502;programmePeriod=2021%20-%202027;programCcm2Id=43108390;programDivisionCode=43118971;focusAreaCode=null;destinationGroup=45355274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18" Type="http://schemas.openxmlformats.org/officeDocument/2006/relationships/hyperlink" Target="https://ec.europa.eu/info/funding-tenders/opportunities/portal/screen/opportunities/topic-details/horizon-cl3-2023-drs-01-03;callCode=null;freeTextSearchKeyword=;matchWholeText=true;typeCodes=0,1,2,8;statusCodes=31094501,31094502;programmePeriod=2021%20-%202027;programCcm2Id=43108390;programDivisionCode=43118971;focusAreaCode=null;destinationGroup=45355277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26" Type="http://schemas.openxmlformats.org/officeDocument/2006/relationships/hyperlink" Target="https://ec.europa.eu/info/funding-tenders/opportunities/portal/screen/opportunities/topic-details/horizon-cl3-2024-fct-01-03;callCode=null;freeTextSearchKeyword=Lawful%20evidence%20collection%20in%20online%20child%20sexual%20abuse%20investigations,%20including%20undercover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39" Type="http://schemas.openxmlformats.org/officeDocument/2006/relationships/hyperlink" Target="https://ec.europa.eu/info/funding-tenders/opportunities/portal/screen/opportunities/topic-details/horizon-cl3-2024-cs-01-02;callCode=null;freeTextSearchKeyword=Post-quantum%20cryptography%20transition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21" Type="http://schemas.openxmlformats.org/officeDocument/2006/relationships/hyperlink" Target="https://ec.europa.eu/info/funding-tenders/opportunities/portal/screen/opportunities/topic-details/horizon-cl3-2023-ssri-01-01;callCode=null;freeTextSearchKeyword=;matchWholeText=true;typeCodes=0,1,2,8;statusCodes=31094501,31094502;programmePeriod=2021%20-%202027;programCcm2Id=43108390;programDivisionCode=43118971;focusAreaCode=null;destinationGroup=45355280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34" Type="http://schemas.openxmlformats.org/officeDocument/2006/relationships/hyperlink" Target="https://ec.europa.eu/info/funding-tenders/opportunities/portal/screen/opportunities/topic-details/horizon-cl3-2024-bm-01-05;callCode=null;freeTextSearchKeyword=Detection%20and%20tracking%20of%20illegal%20and%20trafficked%20goods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42" Type="http://schemas.openxmlformats.org/officeDocument/2006/relationships/hyperlink" Target="https://ec.europa.eu/info/funding-tenders/opportunities/portal/screen/opportunities/topic-details/horizon-cl3-2024-drs-01-02;callCode=null;freeTextSearchKeyword=2024-DRS-01-02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47" Type="http://schemas.openxmlformats.org/officeDocument/2006/relationships/hyperlink" Target="https://ec.europa.eu/info/funding-tenders/opportunities/portal/screen/opportunities/topic-details/horizon-cl3-2024-bm-01-02;callCode=null;freeTextSearchKeyword=unesco;matchWholeText=true;typeCodes=0,1,2,8;statusCodes=31094501,31094502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7" Type="http://schemas.openxmlformats.org/officeDocument/2006/relationships/hyperlink" Target="https://ec.europa.eu/info/funding-tenders/opportunities/portal/screen/opportunities/topic-details/horizon-cl3-2023-bm-01-01;callCode=null;freeTextSearchKeyword=;matchWholeText=true;typeCodes=0,1,2,8;statusCodes=31094501,31094502;programmePeriod=2021%20-%202027;programCcm2Id=43108390;programDivisionCode=43118971;focusAreaCode=null;destinationGroup=45355268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2" Type="http://schemas.openxmlformats.org/officeDocument/2006/relationships/hyperlink" Target="https://ec.europa.eu/info/funding-tenders/opportunities/portal/screen/opportunities/topic-details/horizon-cl3-2023-fct-01-02;callCode=null;freeTextSearchKeyword=;matchWholeText=true;typeCodes=0,1,2,8;statusCodes=31094501,31094502;programmePeriod=2021%20-%202027;programCcm2Id=43108390;programDivisionCode=43118971;focusAreaCode=null;destinationGroup=45355265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16" Type="http://schemas.openxmlformats.org/officeDocument/2006/relationships/hyperlink" Target="https://ec.europa.eu/info/funding-tenders/opportunities/portal/screen/opportunities/topic-details/horizon-cl3-2023-drs-01-01;callCode=null;freeTextSearchKeyword=;matchWholeText=true;typeCodes=0,1,2,8;statusCodes=31094501,31094502;programmePeriod=2021%20-%202027;programCcm2Id=43108390;programDivisionCode=43118971;focusAreaCode=null;destinationGroup=45355277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29" Type="http://schemas.openxmlformats.org/officeDocument/2006/relationships/hyperlink" Target="https://ec.europa.eu/info/funding-tenders/opportunities/portal/screen/opportunities/topic-details/horizon-cl3-2024-fct-01-06;callCode=null;freeTextSearchKeyword=2024-FCT-01-06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1" Type="http://schemas.openxmlformats.org/officeDocument/2006/relationships/hyperlink" Target="https://ec.europa.eu/info/funding-tenders/opportunities/portal/screen/opportunities/topic-details/horizon-cl3-2023-fct-01-01;callCode=null;freeTextSearchKeyword=;matchWholeText=true;typeCodes=0,1,2,8;statusCodes=31094501,31094502;programmePeriod=2021%20-%202027;programCcm2Id=43108390;programDivisionCode=43118971;focusAreaCode=null;destinationGroup=45355265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6" Type="http://schemas.openxmlformats.org/officeDocument/2006/relationships/hyperlink" Target="https://ec.europa.eu/info/funding-tenders/opportunities/portal/screen/opportunities/topic-details/horizon-cl3-2023-fct-01-06;callCode=null;freeTextSearchKeyword=;matchWholeText=true;typeCodes=0,1,2,8;statusCodes=31094501,31094502;programmePeriod=2021%20-%202027;programCcm2Id=43108390;programDivisionCode=43118971;focusAreaCode=null;destinationGroup=45355265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11" Type="http://schemas.openxmlformats.org/officeDocument/2006/relationships/hyperlink" Target="https://ec.europa.eu/info/funding-tenders/opportunities/portal/screen/opportunities/topic-details/horizon-cl3-2023-infra-01-01;callCode=null;freeTextSearchKeyword=;matchWholeText=true;typeCodes=0,1,2,8;statusCodes=31094501,31094502;programmePeriod=2021%20-%202027;programCcm2Id=43108390;programDivisionCode=43118971;focusAreaCode=null;destinationGroup=45355271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24" Type="http://schemas.openxmlformats.org/officeDocument/2006/relationships/hyperlink" Target="https://ec.europa.eu/info/funding-tenders/opportunities/portal/screen/opportunities/topic-details/horizon-cl3-2024-fct-01-01;callCode=null;freeTextSearchKeyword=Mitigating%20new%20threats%20and%20adapting%20investigation%20strategies%20in%20the%20era%20of%20Internet%20of%20Things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32" Type="http://schemas.openxmlformats.org/officeDocument/2006/relationships/hyperlink" Target="https://ec.europa.eu/info/funding-tenders/opportunities/portal/screen/opportunities/topic-details/horizon-cl3-2024-bm-01-03;callCode=null;freeTextSearchKeyword=Advanced%20user-friendly,%20compatible,%20secure%20identity%20and%20travel%20document%20management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37" Type="http://schemas.openxmlformats.org/officeDocument/2006/relationships/hyperlink" Target="https://ec.europa.eu/info/funding-tenders/opportunities/portal/screen/opportunities/topic-details/horizon-cl3-2024-infra-01-02;callCode=null;freeTextSearchKeyword=Resilient%20and%20secure%20urban%20planning%20and%20new%20tools%20for%20EU%20territorial%20entities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40" Type="http://schemas.openxmlformats.org/officeDocument/2006/relationships/hyperlink" Target="https://ec.europa.eu/info/funding-tenders/opportunities/portal/screen/opportunities/topic-details/horizon-cl3-2024-drs-01-01;callCode=null;freeTextSearchKeyword=Prevention,%20detection,%20response%20and%20mitigation%20of%20chemical,%20biological%20and%20radiological%20threats%20to%20agricultural%20production,%20feed%20and%20food%20processing,%20distribution%20and%20consumption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45" Type="http://schemas.openxmlformats.org/officeDocument/2006/relationships/hyperlink" Target="https://ec.europa.eu/info/funding-tenders/opportunities/portal/screen/opportunities/topic-details/horizon-cl3-2024-ssri-01-02;callCode=null;freeTextSearchKeyword=Accelerating%20uptake%20through%20open%20proposals%20for%20advanced%20SME%20innovation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5" Type="http://schemas.openxmlformats.org/officeDocument/2006/relationships/hyperlink" Target="https://ec.europa.eu/info/funding-tenders/opportunities/portal/screen/opportunities/topic-details/horizon-cl3-2023-fct-01-05;callCode=null;freeTextSearchKeyword=;matchWholeText=true;typeCodes=0,1,2,8;statusCodes=31094501,31094502;programmePeriod=2021%20-%202027;programCcm2Id=43108390;programDivisionCode=43118971;focusAreaCode=null;destinationGroup=45355265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15" Type="http://schemas.openxmlformats.org/officeDocument/2006/relationships/hyperlink" Target="https://ec.europa.eu/info/funding-tenders/opportunities/portal/screen/opportunities/topic-details/horizon-cl3-2023-cs-01-03;callCode=null;freeTextSearchKeyword=;matchWholeText=true;typeCodes=0,1,2,8;statusCodes=31094501,31094502;programmePeriod=2021%20-%202027;programCcm2Id=43108390;programDivisionCode=43118971;focusAreaCode=null;destinationGroup=45355274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23" Type="http://schemas.openxmlformats.org/officeDocument/2006/relationships/hyperlink" Target="https://ec.europa.eu/info/funding-tenders/opportunities/portal/screen/opportunities/topic-details/horizon-cl3-2023-drs-01-06;callCode=null;freeTextSearchKeyword=Increased%20technology%20solutions,%20institutional%20coordination%20and%20decision-support%20systems%20for%20first%20responders%20of%20last-kilometer%20emergency%20service%20delivery%20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28" Type="http://schemas.openxmlformats.org/officeDocument/2006/relationships/hyperlink" Target="https://ec.europa.eu/info/funding-tenders/opportunities/portal/screen/opportunities/topic-details/horizon-cl3-2024-fct-01-05;callCode=null;freeTextSearchKeyword=Combating%20hate%20speech%20online%20and%20offline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36" Type="http://schemas.openxmlformats.org/officeDocument/2006/relationships/hyperlink" Target="https://ec.europa.eu/info/funding-tenders/opportunities/portal/screen/opportunities/topic-details/horizon-cl3-2024-infra-01-03;callCode=null;freeTextSearchKeyword=Advanced%20real-time%20data%20analysis%20used%20for%20infrastructure%20resilience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10" Type="http://schemas.openxmlformats.org/officeDocument/2006/relationships/hyperlink" Target="https://ec.europa.eu/info/funding-tenders/opportunities/portal/screen/opportunities/topic-details/horizon-cl3-2023-bm-01-04;callCode=null;freeTextSearchKeyword=;matchWholeText=true;typeCodes=0,1,2,8;statusCodes=31094501,31094502;programmePeriod=2021%20-%202027;programCcm2Id=43108390;programDivisionCode=43118971;focusAreaCode=null;destinationGroup=45355268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19" Type="http://schemas.openxmlformats.org/officeDocument/2006/relationships/hyperlink" Target="https://ec.europa.eu/info/funding-tenders/opportunities/portal/screen/opportunities/topic-details/horizon-cl3-2023-drs-01-04;callCode=null;freeTextSearchKeyword=;matchWholeText=true;typeCodes=0,1,2,8;statusCodes=31094501,31094502;programmePeriod=2021%20-%202027;programCcm2Id=43108390;programDivisionCode=43118971;focusAreaCode=null;destinationGroup=45355277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31" Type="http://schemas.openxmlformats.org/officeDocument/2006/relationships/hyperlink" Target="https://ec.europa.eu/info/funding-tenders/opportunities/portal/screen/opportunities/topic-details/horizon-cl3-2024-fct-01-08;callCode=null;freeTextSearchKeyword=Tracing%20of%20cryptocurrencies%20transactions%20related%20to%20criminal%20purposes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44" Type="http://schemas.openxmlformats.org/officeDocument/2006/relationships/hyperlink" Target="https://ec.europa.eu/info/funding-tenders/opportunities/portal/screen/opportunities/topic-details/horizon-cl3-2024-ssri-01-01;callCode=null;freeTextSearchKeyword=Demand-led%20innovation%20through%20public%20procurement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4" Type="http://schemas.openxmlformats.org/officeDocument/2006/relationships/hyperlink" Target="https://ec.europa.eu/info/funding-tenders/opportunities/portal/screen/opportunities/topic-details/horizon-cl3-2023-fct-01-04;callCode=null;freeTextSearchKeyword=;matchWholeText=true;typeCodes=0,1,2,8;statusCodes=31094501,31094502;programmePeriod=2021%20-%202027;programCcm2Id=43108390;programDivisionCode=43118971;focusAreaCode=null;destinationGroup=45355265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9" Type="http://schemas.openxmlformats.org/officeDocument/2006/relationships/hyperlink" Target="https://ec.europa.eu/info/funding-tenders/opportunities/portal/screen/opportunities/topic-details/horizon-cl3-2023-bm-01-03;callCode=null;freeTextSearchKeyword=;matchWholeText=true;typeCodes=0,1,2,8;statusCodes=31094501,31094502;programmePeriod=2021%20-%202027;programCcm2Id=43108390;programDivisionCode=43118971;focusAreaCode=null;destinationGroup=45355268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14" Type="http://schemas.openxmlformats.org/officeDocument/2006/relationships/hyperlink" Target="https://ec.europa.eu/info/funding-tenders/opportunities/portal/screen/opportunities/topic-details/horizon-cl3-2023-cs-01-02;callCode=null;freeTextSearchKeyword=;matchWholeText=true;typeCodes=0,1,2,8;statusCodes=31094501,31094502;programmePeriod=2021%20-%202027;programCcm2Id=43108390;programDivisionCode=43118971;focusAreaCode=null;destinationGroup=45355274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22" Type="http://schemas.openxmlformats.org/officeDocument/2006/relationships/hyperlink" Target="https://ec.europa.eu/info/funding-tenders/opportunities/portal/screen/opportunities/topic-details/horizon-cl3-2023-ssri-01-02;callCode=null;freeTextSearchKeyword=;matchWholeText=true;typeCodes=0,1,2,8;statusCodes=31094501,31094502;programmePeriod=2021%20-%202027;programCcm2Id=43108390;programDivisionCode=43118971;focusAreaCode=null;destinationGroup=45355280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27" Type="http://schemas.openxmlformats.org/officeDocument/2006/relationships/hyperlink" Target="https://ec.europa.eu/info/funding-tenders/opportunities/portal/screen/opportunities/topic-details/horizon-cl3-2024-fct-01-04;callCode=null;freeTextSearchKeyword=Radicalisation%20and%20gender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30" Type="http://schemas.openxmlformats.org/officeDocument/2006/relationships/hyperlink" Target="https://ec.europa.eu/info/funding-tenders/opportunities/portal/screen/opportunities/topic-details/horizon-cl3-2024-fct-01-07;callCode=null;freeTextSearchKeyword=CBRN-E%20detection%20capacities%20in%20small%20architecture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35" Type="http://schemas.openxmlformats.org/officeDocument/2006/relationships/hyperlink" Target="https://ec.europa.eu/info/funding-tenders/opportunities/portal/screen/opportunities/topic-details/horizon-cl3-2024-infra-01-01;callCode=null;freeTextSearchKeyword=2024-INFRA-01-01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43" Type="http://schemas.openxmlformats.org/officeDocument/2006/relationships/hyperlink" Target="https://ec.europa.eu/info/funding-tenders/opportunities/portal/screen/opportunities/topic-details/horizon-cl3-2024-drs-01-05;callCode=null;freeTextSearchKeyword=Cost-effective%20sustainable%20technologies%20and%20crisis%20management%20strategies%20for%20RN%20large-scale%20protection%20of%20population%20and%20infrastructures%20after%20a%20nuclear%20blast%20or%20nuclear%20facility%20incident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ec.europa.eu/info/funding-tenders/opportunities/portal/screen/opportunities/topic-details/horizon-cl3-2023-bm-01-02;callCode=null;freeTextSearchKeyword=;matchWholeText=true;typeCodes=0,1,2,8;statusCodes=31094501,31094502;programmePeriod=2021%20-%202027;programCcm2Id=43108390;programDivisionCode=43118971;focusAreaCode=null;destinationGroup=45355268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3" Type="http://schemas.openxmlformats.org/officeDocument/2006/relationships/hyperlink" Target="https://ec.europa.eu/info/funding-tenders/opportunities/portal/screen/opportunities/topic-details/horizon-cl3-2023-fct-01-03;callCode=null;freeTextSearchKeyword=;matchWholeText=true;typeCodes=0,1,2,8;statusCodes=31094501,31094502;programmePeriod=2021%20-%202027;programCcm2Id=43108390;programDivisionCode=43118971;focusAreaCode=null;destinationGroup=45355265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12" Type="http://schemas.openxmlformats.org/officeDocument/2006/relationships/hyperlink" Target="https://ec.europa.eu/info/funding-tenders/opportunities/portal/screen/opportunities/topic-details/horizon-cl3-2023-infra-01-02;callCode=null;freeTextSearchKeyword=;matchWholeText=true;typeCodes=0,1,2,8;statusCodes=31094501,31094502;programmePeriod=2021%20-%202027;programCcm2Id=43108390;programDivisionCode=43118971;focusAreaCode=null;destinationGroup=45355271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17" Type="http://schemas.openxmlformats.org/officeDocument/2006/relationships/hyperlink" Target="https://ec.europa.eu/info/funding-tenders/opportunities/portal/screen/opportunities/topic-details/horizon-cl3-2023-drs-01-02;callCode=null;freeTextSearchKeyword=;matchWholeText=true;typeCodes=0,1,2,8;statusCodes=31094501,31094502;programmePeriod=2021%20-%202027;programCcm2Id=43108390;programDivisionCode=43118971;focusAreaCode=null;destinationGroup=45355277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25" Type="http://schemas.openxmlformats.org/officeDocument/2006/relationships/hyperlink" Target="https://ec.europa.eu/info/funding-tenders/opportunities/portal/screen/opportunities/topic-details/horizon-cl3-2024-fct-01-02;callCode=null;freeTextSearchKeyword=2024-FCT-01-02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33" Type="http://schemas.openxmlformats.org/officeDocument/2006/relationships/hyperlink" Target="https://ec.europa.eu/info/funding-tenders/opportunities/portal/screen/opportunities/topic-details/horizon-cl3-2024-bm-01-04;callCode=null;freeTextSearchKeyword=Integrated%20risk-based%20border%20control%20that%20mitigates%20public%20security%20risk,%20reduces%20false%20positives%20and%20strengthens%20privacy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38" Type="http://schemas.openxmlformats.org/officeDocument/2006/relationships/hyperlink" Target="https://ec.europa.eu/info/funding-tenders/opportunities/portal/screen/opportunities/topic-details/horizon-cl3-2024-cs-01-01;callCode=null;freeTextSearchKeyword=Approaches%20and%20tools%20for%20security%20in%20software%20and%20hardware%20development%20and%20assessment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46" Type="http://schemas.openxmlformats.org/officeDocument/2006/relationships/hyperlink" Target="https://ec.europa.eu/info/funding-tenders/opportunities/portal/screen/opportunities/topic-details/horizon-cl3-2024-bm-01-01;callCode=null;freeTextSearchKeyword=2024-BM-01-01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20" Type="http://schemas.openxmlformats.org/officeDocument/2006/relationships/hyperlink" Target="https://ec.europa.eu/info/funding-tenders/opportunities/portal/screen/opportunities/topic-details/horizon-cl3-2023-drs-01-05;callCode=null;freeTextSearchKeyword=;matchWholeText=true;typeCodes=0,1,2,8;statusCodes=31094501,31094502;programmePeriod=2021%20-%202027;programCcm2Id=43108390;programDivisionCode=43118971;focusAreaCode=null;destinationGroup=45355277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Relationship Id="rId41" Type="http://schemas.openxmlformats.org/officeDocument/2006/relationships/hyperlink" Target="https://ec.europa.eu/info/funding-tenders/opportunities/portal/screen/opportunities/topic-details/horizon-cl3-2024-drs-01-03;callCode=null;freeTextSearchKeyword=Harmonised%20%2F%20Standard%20protocols%20for%20the%20implementation%20of%20alert%20and%20impact%20forecasting%20systems%20as%20well%20as%20transnational%20emergency%20management%20in%20the%20areas%20of%20high-impact%20weather%20%2F%20climatic%20and%20geological%20disasters;matchWholeText=true;typeCodes=0,1,2,8;statusCodes=31094501,31094502,31094503;programmePeriod=null;programCcm2Id=null;programDivisionCode=null;focusAreaCode=null;destinationGroup=null;missionGroup=null;geographicalZonesCode=null;programmeDivisionProspect=null;startDateLte=null;startDateGte=null;crossCuttingPriorityCode=null;cpvCode=null;performanceOfDelivery=null;sortQuery=sortStatus;orderBy=asc;onlyTenders=false;topicListKey=topicSearchTablePageSt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U51"/>
  <sheetViews>
    <sheetView tabSelected="1" zoomScale="85" zoomScaleNormal="85" zoomScalePageLayoutView="90" workbookViewId="0">
      <pane ySplit="2" topLeftCell="A14" activePane="bottomLeft" state="frozen"/>
      <selection activeCell="B13" sqref="B13:B18"/>
      <selection pane="bottomLeft" activeCell="A17" sqref="A17:A25"/>
    </sheetView>
  </sheetViews>
  <sheetFormatPr defaultColWidth="8.85546875" defaultRowHeight="18.75" x14ac:dyDescent="0.3"/>
  <cols>
    <col min="1" max="1" width="8" style="5" customWidth="1"/>
    <col min="2" max="2" width="22.7109375" style="4" customWidth="1"/>
    <col min="3" max="3" width="7.5703125" customWidth="1"/>
    <col min="4" max="4" width="16.7109375" customWidth="1"/>
    <col min="5" max="5" width="53.5703125" customWidth="1"/>
    <col min="6" max="6" width="5.5703125" style="2" customWidth="1"/>
    <col min="7" max="7" width="10.140625" style="2" customWidth="1"/>
    <col min="8" max="8" width="10" style="2" customWidth="1"/>
    <col min="9" max="9" width="5.140625" style="2" customWidth="1"/>
    <col min="10" max="10" width="9.7109375" style="1" customWidth="1"/>
    <col min="11" max="11" width="9" style="1" customWidth="1"/>
    <col min="12" max="12" width="5.5703125" customWidth="1"/>
    <col min="13" max="13" width="8.7109375" customWidth="1"/>
    <col min="14" max="14" width="6.140625" style="59" customWidth="1"/>
    <col min="15" max="15" width="18.5703125" customWidth="1"/>
  </cols>
  <sheetData>
    <row r="1" spans="1:15" ht="19.5" thickBot="1" x14ac:dyDescent="0.35">
      <c r="A1" s="98" t="s">
        <v>185</v>
      </c>
    </row>
    <row r="2" spans="1:15" ht="69" customHeight="1" thickBot="1" x14ac:dyDescent="0.3">
      <c r="A2" s="10" t="s">
        <v>154</v>
      </c>
      <c r="B2" s="6" t="s">
        <v>155</v>
      </c>
      <c r="C2" s="7" t="s">
        <v>0</v>
      </c>
      <c r="D2" s="7" t="s">
        <v>184</v>
      </c>
      <c r="E2" s="7" t="s">
        <v>156</v>
      </c>
      <c r="F2" s="8" t="s">
        <v>1</v>
      </c>
      <c r="G2" s="9" t="s">
        <v>2</v>
      </c>
      <c r="H2" s="9" t="s">
        <v>3</v>
      </c>
      <c r="I2" s="8" t="s">
        <v>4</v>
      </c>
      <c r="J2" s="7" t="s">
        <v>5</v>
      </c>
      <c r="K2" s="7" t="s">
        <v>6</v>
      </c>
      <c r="L2" s="7" t="s">
        <v>7</v>
      </c>
      <c r="M2" s="20" t="s">
        <v>8</v>
      </c>
      <c r="N2" s="7" t="s">
        <v>152</v>
      </c>
      <c r="O2" s="7" t="s">
        <v>157</v>
      </c>
    </row>
    <row r="3" spans="1:15" ht="57" customHeight="1" x14ac:dyDescent="0.25">
      <c r="A3" s="164" t="s">
        <v>9</v>
      </c>
      <c r="B3" s="183" t="s">
        <v>10</v>
      </c>
      <c r="C3" s="35" t="s">
        <v>11</v>
      </c>
      <c r="D3" s="153" t="s">
        <v>58</v>
      </c>
      <c r="E3" s="37" t="s">
        <v>95</v>
      </c>
      <c r="F3" s="38">
        <v>2023</v>
      </c>
      <c r="G3" s="39">
        <v>45106</v>
      </c>
      <c r="H3" s="39">
        <v>45253</v>
      </c>
      <c r="I3" s="38" t="s">
        <v>12</v>
      </c>
      <c r="J3" s="36">
        <v>7</v>
      </c>
      <c r="K3" s="36">
        <v>7</v>
      </c>
      <c r="L3" s="48" t="s">
        <v>14</v>
      </c>
      <c r="M3" s="36">
        <v>1</v>
      </c>
      <c r="N3" s="61"/>
      <c r="O3" s="88" t="s">
        <v>96</v>
      </c>
    </row>
    <row r="4" spans="1:15" ht="36" customHeight="1" x14ac:dyDescent="0.25">
      <c r="A4" s="165"/>
      <c r="B4" s="184"/>
      <c r="C4" s="28" t="s">
        <v>11</v>
      </c>
      <c r="D4" s="154" t="s">
        <v>64</v>
      </c>
      <c r="E4" s="104" t="s">
        <v>102</v>
      </c>
      <c r="F4" s="29">
        <v>2024</v>
      </c>
      <c r="G4" s="105">
        <v>45470</v>
      </c>
      <c r="H4" s="105">
        <v>45616</v>
      </c>
      <c r="I4" s="16" t="s">
        <v>15</v>
      </c>
      <c r="J4" s="16">
        <v>5</v>
      </c>
      <c r="K4" s="16">
        <v>5</v>
      </c>
      <c r="L4" s="16" t="s">
        <v>19</v>
      </c>
      <c r="M4" s="16">
        <v>1</v>
      </c>
      <c r="N4" s="29"/>
      <c r="O4" s="89" t="s">
        <v>96</v>
      </c>
    </row>
    <row r="5" spans="1:15" ht="36.6" customHeight="1" x14ac:dyDescent="0.25">
      <c r="A5" s="165"/>
      <c r="B5" s="175" t="s">
        <v>17</v>
      </c>
      <c r="C5" s="11" t="s">
        <v>18</v>
      </c>
      <c r="D5" s="155" t="s">
        <v>61</v>
      </c>
      <c r="E5" s="106" t="s">
        <v>97</v>
      </c>
      <c r="F5" s="107">
        <v>2023</v>
      </c>
      <c r="G5" s="108">
        <v>45106</v>
      </c>
      <c r="H5" s="108">
        <v>45253</v>
      </c>
      <c r="I5" s="107" t="s">
        <v>12</v>
      </c>
      <c r="J5" s="13">
        <v>4.5</v>
      </c>
      <c r="K5" s="13">
        <v>9</v>
      </c>
      <c r="L5" s="12" t="s">
        <v>13</v>
      </c>
      <c r="M5" s="13">
        <v>2</v>
      </c>
      <c r="N5" s="62"/>
      <c r="O5" s="90" t="s">
        <v>170</v>
      </c>
    </row>
    <row r="6" spans="1:15" ht="30" customHeight="1" x14ac:dyDescent="0.25">
      <c r="A6" s="165"/>
      <c r="B6" s="173"/>
      <c r="C6" s="21" t="s">
        <v>18</v>
      </c>
      <c r="D6" s="156" t="s">
        <v>65</v>
      </c>
      <c r="E6" s="109" t="s">
        <v>36</v>
      </c>
      <c r="F6" s="110">
        <v>2024</v>
      </c>
      <c r="G6" s="111">
        <v>45470</v>
      </c>
      <c r="H6" s="111">
        <v>45616</v>
      </c>
      <c r="I6" s="22" t="s">
        <v>15</v>
      </c>
      <c r="J6" s="22">
        <v>4.5</v>
      </c>
      <c r="K6" s="22">
        <v>9</v>
      </c>
      <c r="L6" s="23" t="s">
        <v>37</v>
      </c>
      <c r="M6" s="22">
        <v>2</v>
      </c>
      <c r="N6" s="63"/>
      <c r="O6" s="91" t="s">
        <v>170</v>
      </c>
    </row>
    <row r="7" spans="1:15" ht="30" customHeight="1" x14ac:dyDescent="0.25">
      <c r="A7" s="165"/>
      <c r="B7" s="174"/>
      <c r="C7" s="99" t="s">
        <v>18</v>
      </c>
      <c r="D7" s="157" t="s">
        <v>66</v>
      </c>
      <c r="E7" s="122" t="s">
        <v>103</v>
      </c>
      <c r="F7" s="144">
        <v>2024</v>
      </c>
      <c r="G7" s="145">
        <v>45470</v>
      </c>
      <c r="H7" s="145">
        <v>45616</v>
      </c>
      <c r="I7" s="123" t="s">
        <v>15</v>
      </c>
      <c r="J7" s="123">
        <v>3.7</v>
      </c>
      <c r="K7" s="146">
        <v>3.7</v>
      </c>
      <c r="L7" s="101" t="s">
        <v>16</v>
      </c>
      <c r="M7" s="146">
        <v>1</v>
      </c>
      <c r="N7" s="102"/>
      <c r="O7" s="103" t="s">
        <v>170</v>
      </c>
    </row>
    <row r="8" spans="1:15" ht="39.75" customHeight="1" x14ac:dyDescent="0.25">
      <c r="A8" s="165"/>
      <c r="B8" s="186" t="s">
        <v>20</v>
      </c>
      <c r="C8" s="149" t="s">
        <v>21</v>
      </c>
      <c r="D8" s="155" t="s">
        <v>59</v>
      </c>
      <c r="E8" s="106" t="s">
        <v>98</v>
      </c>
      <c r="F8" s="107">
        <v>2023</v>
      </c>
      <c r="G8" s="108">
        <v>45106</v>
      </c>
      <c r="H8" s="108">
        <v>45253</v>
      </c>
      <c r="I8" s="107" t="s">
        <v>15</v>
      </c>
      <c r="J8" s="13">
        <v>4</v>
      </c>
      <c r="K8" s="13">
        <v>4</v>
      </c>
      <c r="L8" s="12" t="s">
        <v>13</v>
      </c>
      <c r="M8" s="13">
        <v>1</v>
      </c>
      <c r="N8" s="62"/>
      <c r="O8" s="95" t="s">
        <v>96</v>
      </c>
    </row>
    <row r="9" spans="1:15" ht="30" customHeight="1" x14ac:dyDescent="0.25">
      <c r="A9" s="165"/>
      <c r="B9" s="167"/>
      <c r="C9" s="148" t="s">
        <v>21</v>
      </c>
      <c r="D9" s="156" t="s">
        <v>67</v>
      </c>
      <c r="E9" s="109" t="s">
        <v>104</v>
      </c>
      <c r="F9" s="110">
        <v>2024</v>
      </c>
      <c r="G9" s="111">
        <v>45470</v>
      </c>
      <c r="H9" s="111">
        <v>45616</v>
      </c>
      <c r="I9" s="22" t="s">
        <v>15</v>
      </c>
      <c r="J9" s="22">
        <v>3</v>
      </c>
      <c r="K9" s="100">
        <v>3</v>
      </c>
      <c r="L9" s="23" t="s">
        <v>16</v>
      </c>
      <c r="M9" s="100">
        <v>1</v>
      </c>
      <c r="N9" s="63"/>
      <c r="O9" s="96" t="s">
        <v>96</v>
      </c>
    </row>
    <row r="10" spans="1:15" ht="30" customHeight="1" x14ac:dyDescent="0.25">
      <c r="A10" s="165"/>
      <c r="B10" s="167"/>
      <c r="C10" s="148" t="s">
        <v>21</v>
      </c>
      <c r="D10" s="156" t="s">
        <v>68</v>
      </c>
      <c r="E10" s="109" t="s">
        <v>172</v>
      </c>
      <c r="F10" s="110">
        <v>2024</v>
      </c>
      <c r="G10" s="111">
        <v>45470</v>
      </c>
      <c r="H10" s="111">
        <v>45616</v>
      </c>
      <c r="I10" s="22" t="s">
        <v>12</v>
      </c>
      <c r="J10" s="22">
        <v>3</v>
      </c>
      <c r="K10" s="100">
        <v>3</v>
      </c>
      <c r="L10" s="23" t="s">
        <v>13</v>
      </c>
      <c r="M10" s="22">
        <v>1</v>
      </c>
      <c r="N10" s="63"/>
      <c r="O10" s="96" t="s">
        <v>173</v>
      </c>
    </row>
    <row r="11" spans="1:15" ht="30" customHeight="1" x14ac:dyDescent="0.25">
      <c r="A11" s="165"/>
      <c r="B11" s="167"/>
      <c r="C11" s="150" t="s">
        <v>21</v>
      </c>
      <c r="D11" s="154" t="s">
        <v>69</v>
      </c>
      <c r="E11" s="104" t="s">
        <v>36</v>
      </c>
      <c r="F11" s="29">
        <v>2024</v>
      </c>
      <c r="G11" s="105">
        <v>45470</v>
      </c>
      <c r="H11" s="105">
        <v>45616</v>
      </c>
      <c r="I11" s="16" t="s">
        <v>15</v>
      </c>
      <c r="J11" s="16">
        <v>3</v>
      </c>
      <c r="K11" s="57">
        <v>6</v>
      </c>
      <c r="L11" s="30" t="s">
        <v>16</v>
      </c>
      <c r="M11" s="16">
        <v>2</v>
      </c>
      <c r="N11" s="64"/>
      <c r="O11" s="94" t="s">
        <v>96</v>
      </c>
    </row>
    <row r="12" spans="1:15" ht="27" customHeight="1" x14ac:dyDescent="0.25">
      <c r="A12" s="165"/>
      <c r="B12" s="175" t="s">
        <v>22</v>
      </c>
      <c r="C12" s="25" t="s">
        <v>101</v>
      </c>
      <c r="D12" s="158" t="s">
        <v>60</v>
      </c>
      <c r="E12" s="112" t="s">
        <v>36</v>
      </c>
      <c r="F12" s="113">
        <v>2023</v>
      </c>
      <c r="G12" s="114">
        <v>45106</v>
      </c>
      <c r="H12" s="114">
        <v>45253</v>
      </c>
      <c r="I12" s="26" t="s">
        <v>15</v>
      </c>
      <c r="J12" s="26">
        <v>4</v>
      </c>
      <c r="K12" s="147">
        <v>4</v>
      </c>
      <c r="L12" s="27" t="s">
        <v>37</v>
      </c>
      <c r="M12" s="26">
        <v>1</v>
      </c>
      <c r="N12" s="65"/>
      <c r="O12" s="93" t="s">
        <v>96</v>
      </c>
    </row>
    <row r="13" spans="1:15" ht="30" customHeight="1" x14ac:dyDescent="0.25">
      <c r="A13" s="165"/>
      <c r="B13" s="174"/>
      <c r="C13" s="28" t="s">
        <v>101</v>
      </c>
      <c r="D13" s="154" t="s">
        <v>174</v>
      </c>
      <c r="E13" s="115" t="s">
        <v>105</v>
      </c>
      <c r="F13" s="29">
        <v>2024</v>
      </c>
      <c r="G13" s="105">
        <v>45470</v>
      </c>
      <c r="H13" s="105">
        <v>45616</v>
      </c>
      <c r="I13" s="16" t="s">
        <v>12</v>
      </c>
      <c r="J13" s="16">
        <v>6</v>
      </c>
      <c r="K13" s="16">
        <v>6</v>
      </c>
      <c r="L13" s="30" t="s">
        <v>49</v>
      </c>
      <c r="M13" s="16">
        <v>1</v>
      </c>
      <c r="N13" s="64"/>
      <c r="O13" s="94" t="s">
        <v>96</v>
      </c>
    </row>
    <row r="14" spans="1:15" ht="37.15" customHeight="1" x14ac:dyDescent="0.25">
      <c r="A14" s="165"/>
      <c r="B14" s="32" t="s">
        <v>24</v>
      </c>
      <c r="C14" s="33" t="s">
        <v>25</v>
      </c>
      <c r="D14" s="159" t="s">
        <v>62</v>
      </c>
      <c r="E14" s="116" t="s">
        <v>99</v>
      </c>
      <c r="F14" s="117">
        <v>2023</v>
      </c>
      <c r="G14" s="118">
        <v>45106</v>
      </c>
      <c r="H14" s="118">
        <v>45253</v>
      </c>
      <c r="I14" s="34" t="s">
        <v>15</v>
      </c>
      <c r="J14" s="34">
        <v>4</v>
      </c>
      <c r="K14" s="34">
        <v>4</v>
      </c>
      <c r="L14" s="50" t="s">
        <v>16</v>
      </c>
      <c r="M14" s="34">
        <v>1</v>
      </c>
      <c r="N14" s="66"/>
      <c r="O14" s="73" t="s">
        <v>96</v>
      </c>
    </row>
    <row r="15" spans="1:15" s="18" customFormat="1" ht="36.6" customHeight="1" x14ac:dyDescent="0.25">
      <c r="A15" s="165"/>
      <c r="B15" s="175" t="s">
        <v>26</v>
      </c>
      <c r="C15" s="11" t="s">
        <v>27</v>
      </c>
      <c r="D15" s="155" t="s">
        <v>63</v>
      </c>
      <c r="E15" s="106" t="s">
        <v>100</v>
      </c>
      <c r="F15" s="107">
        <v>2023</v>
      </c>
      <c r="G15" s="108">
        <v>45106</v>
      </c>
      <c r="H15" s="108">
        <v>45253</v>
      </c>
      <c r="I15" s="13" t="s">
        <v>15</v>
      </c>
      <c r="J15" s="13">
        <v>4</v>
      </c>
      <c r="K15" s="13">
        <v>8</v>
      </c>
      <c r="L15" s="51" t="s">
        <v>16</v>
      </c>
      <c r="M15" s="13">
        <v>2</v>
      </c>
      <c r="N15" s="67"/>
      <c r="O15" s="74" t="s">
        <v>96</v>
      </c>
    </row>
    <row r="16" spans="1:15" ht="40.5" customHeight="1" thickBot="1" x14ac:dyDescent="0.3">
      <c r="A16" s="166"/>
      <c r="B16" s="185"/>
      <c r="C16" s="42" t="s">
        <v>27</v>
      </c>
      <c r="D16" s="160" t="s">
        <v>175</v>
      </c>
      <c r="E16" s="119" t="s">
        <v>106</v>
      </c>
      <c r="F16" s="120">
        <v>2024</v>
      </c>
      <c r="G16" s="121">
        <v>45470</v>
      </c>
      <c r="H16" s="121">
        <v>45616</v>
      </c>
      <c r="I16" s="17" t="s">
        <v>12</v>
      </c>
      <c r="J16" s="17">
        <v>6</v>
      </c>
      <c r="K16" s="17">
        <v>6</v>
      </c>
      <c r="L16" s="52" t="s">
        <v>13</v>
      </c>
      <c r="M16" s="17">
        <v>1</v>
      </c>
      <c r="N16" s="68"/>
      <c r="O16" s="75" t="s">
        <v>96</v>
      </c>
    </row>
    <row r="17" spans="1:15" ht="42.75" customHeight="1" x14ac:dyDescent="0.25">
      <c r="A17" s="170" t="s">
        <v>28</v>
      </c>
      <c r="B17" s="180" t="s">
        <v>29</v>
      </c>
      <c r="C17" s="35" t="s">
        <v>30</v>
      </c>
      <c r="D17" s="161" t="s">
        <v>74</v>
      </c>
      <c r="E17" s="37" t="s">
        <v>107</v>
      </c>
      <c r="F17" s="38">
        <v>2023</v>
      </c>
      <c r="G17" s="39">
        <v>45106</v>
      </c>
      <c r="H17" s="39">
        <v>45253</v>
      </c>
      <c r="I17" s="36" t="s">
        <v>12</v>
      </c>
      <c r="J17" s="36">
        <v>4</v>
      </c>
      <c r="K17" s="36">
        <v>8</v>
      </c>
      <c r="L17" s="40" t="s">
        <v>19</v>
      </c>
      <c r="M17" s="36">
        <v>2</v>
      </c>
      <c r="N17" s="40" t="s">
        <v>110</v>
      </c>
      <c r="O17" s="80" t="s">
        <v>169</v>
      </c>
    </row>
    <row r="18" spans="1:15" ht="35.25" customHeight="1" x14ac:dyDescent="0.25">
      <c r="A18" s="171"/>
      <c r="B18" s="181"/>
      <c r="C18" s="21" t="s">
        <v>30</v>
      </c>
      <c r="D18" s="156" t="s">
        <v>75</v>
      </c>
      <c r="E18" s="109" t="s">
        <v>108</v>
      </c>
      <c r="F18" s="110">
        <v>2023</v>
      </c>
      <c r="G18" s="111">
        <v>45106</v>
      </c>
      <c r="H18" s="111">
        <v>45253</v>
      </c>
      <c r="I18" s="22" t="s">
        <v>15</v>
      </c>
      <c r="J18" s="22">
        <v>5</v>
      </c>
      <c r="K18" s="22">
        <v>5</v>
      </c>
      <c r="L18" s="24" t="s">
        <v>19</v>
      </c>
      <c r="M18" s="22">
        <v>1</v>
      </c>
      <c r="N18" s="24" t="s">
        <v>110</v>
      </c>
      <c r="O18" s="81" t="s">
        <v>169</v>
      </c>
    </row>
    <row r="19" spans="1:15" ht="30" customHeight="1" x14ac:dyDescent="0.25">
      <c r="A19" s="171"/>
      <c r="B19" s="181"/>
      <c r="C19" s="21" t="s">
        <v>30</v>
      </c>
      <c r="D19" s="156" t="s">
        <v>70</v>
      </c>
      <c r="E19" s="109" t="s">
        <v>36</v>
      </c>
      <c r="F19" s="110">
        <v>2024</v>
      </c>
      <c r="G19" s="111">
        <v>45470</v>
      </c>
      <c r="H19" s="111">
        <v>45616</v>
      </c>
      <c r="I19" s="22" t="s">
        <v>15</v>
      </c>
      <c r="J19" s="22">
        <v>3</v>
      </c>
      <c r="K19" s="22">
        <v>6</v>
      </c>
      <c r="L19" s="24" t="s">
        <v>31</v>
      </c>
      <c r="M19" s="22">
        <v>2</v>
      </c>
      <c r="N19" s="24" t="s">
        <v>152</v>
      </c>
      <c r="O19" s="81" t="s">
        <v>169</v>
      </c>
    </row>
    <row r="20" spans="1:15" ht="39.75" customHeight="1" x14ac:dyDescent="0.25">
      <c r="A20" s="171"/>
      <c r="B20" s="182"/>
      <c r="C20" s="21" t="s">
        <v>30</v>
      </c>
      <c r="D20" s="187" t="s">
        <v>71</v>
      </c>
      <c r="E20" s="109" t="s">
        <v>112</v>
      </c>
      <c r="F20" s="110">
        <v>2024</v>
      </c>
      <c r="G20" s="111">
        <v>45470</v>
      </c>
      <c r="H20" s="111">
        <v>45616</v>
      </c>
      <c r="I20" s="22" t="s">
        <v>12</v>
      </c>
      <c r="J20" s="22">
        <v>6</v>
      </c>
      <c r="K20" s="22">
        <v>6</v>
      </c>
      <c r="L20" s="24" t="s">
        <v>19</v>
      </c>
      <c r="M20" s="22">
        <v>1</v>
      </c>
      <c r="N20" s="24" t="s">
        <v>110</v>
      </c>
      <c r="O20" s="81" t="s">
        <v>169</v>
      </c>
    </row>
    <row r="21" spans="1:15" ht="36" customHeight="1" x14ac:dyDescent="0.25">
      <c r="A21" s="171"/>
      <c r="B21" s="173" t="s">
        <v>32</v>
      </c>
      <c r="C21" s="11" t="s">
        <v>33</v>
      </c>
      <c r="D21" s="155" t="s">
        <v>76</v>
      </c>
      <c r="E21" s="106" t="s">
        <v>109</v>
      </c>
      <c r="F21" s="107">
        <v>2023</v>
      </c>
      <c r="G21" s="108">
        <v>45106</v>
      </c>
      <c r="H21" s="108">
        <v>45253</v>
      </c>
      <c r="I21" s="13" t="s">
        <v>15</v>
      </c>
      <c r="J21" s="13">
        <v>3</v>
      </c>
      <c r="K21" s="13">
        <v>6</v>
      </c>
      <c r="L21" s="14" t="s">
        <v>19</v>
      </c>
      <c r="M21" s="13">
        <v>2</v>
      </c>
      <c r="N21" s="14" t="s">
        <v>110</v>
      </c>
      <c r="O21" s="81" t="s">
        <v>169</v>
      </c>
    </row>
    <row r="22" spans="1:15" ht="36" customHeight="1" x14ac:dyDescent="0.25">
      <c r="A22" s="171"/>
      <c r="B22" s="173"/>
      <c r="C22" s="21" t="s">
        <v>33</v>
      </c>
      <c r="D22" s="156" t="s">
        <v>72</v>
      </c>
      <c r="E22" s="109" t="s">
        <v>113</v>
      </c>
      <c r="F22" s="110">
        <v>2024</v>
      </c>
      <c r="G22" s="111">
        <v>45470</v>
      </c>
      <c r="H22" s="111">
        <v>45616</v>
      </c>
      <c r="I22" s="22" t="s">
        <v>12</v>
      </c>
      <c r="J22" s="22">
        <v>6</v>
      </c>
      <c r="K22" s="22">
        <v>6</v>
      </c>
      <c r="L22" s="24" t="s">
        <v>19</v>
      </c>
      <c r="M22" s="22">
        <v>1</v>
      </c>
      <c r="N22" s="24" t="s">
        <v>110</v>
      </c>
      <c r="O22" s="81" t="s">
        <v>169</v>
      </c>
    </row>
    <row r="23" spans="1:15" ht="52.5" customHeight="1" x14ac:dyDescent="0.25">
      <c r="A23" s="171"/>
      <c r="B23" s="174"/>
      <c r="C23" s="28" t="s">
        <v>33</v>
      </c>
      <c r="D23" s="154" t="s">
        <v>73</v>
      </c>
      <c r="E23" s="104" t="s">
        <v>114</v>
      </c>
      <c r="F23" s="29">
        <v>2024</v>
      </c>
      <c r="G23" s="105">
        <v>45470</v>
      </c>
      <c r="H23" s="105">
        <v>45616</v>
      </c>
      <c r="I23" s="16" t="s">
        <v>12</v>
      </c>
      <c r="J23" s="16">
        <v>5</v>
      </c>
      <c r="K23" s="16">
        <v>5</v>
      </c>
      <c r="L23" s="15" t="s">
        <v>19</v>
      </c>
      <c r="M23" s="16">
        <v>1</v>
      </c>
      <c r="N23" s="15" t="s">
        <v>110</v>
      </c>
      <c r="O23" s="81" t="s">
        <v>169</v>
      </c>
    </row>
    <row r="24" spans="1:15" s="19" customFormat="1" ht="57" customHeight="1" x14ac:dyDescent="0.25">
      <c r="A24" s="171"/>
      <c r="B24" s="173" t="s">
        <v>34</v>
      </c>
      <c r="C24" s="11" t="s">
        <v>35</v>
      </c>
      <c r="D24" s="155" t="s">
        <v>77</v>
      </c>
      <c r="E24" s="106" t="s">
        <v>111</v>
      </c>
      <c r="F24" s="107">
        <v>2023</v>
      </c>
      <c r="G24" s="108">
        <v>45106</v>
      </c>
      <c r="H24" s="108">
        <v>45253</v>
      </c>
      <c r="I24" s="107" t="s">
        <v>12</v>
      </c>
      <c r="J24" s="107">
        <v>6</v>
      </c>
      <c r="K24" s="107">
        <v>6</v>
      </c>
      <c r="L24" s="14" t="s">
        <v>19</v>
      </c>
      <c r="M24" s="13">
        <v>1</v>
      </c>
      <c r="N24" s="14" t="s">
        <v>110</v>
      </c>
      <c r="O24" s="81" t="s">
        <v>169</v>
      </c>
    </row>
    <row r="25" spans="1:15" ht="30" customHeight="1" thickBot="1" x14ac:dyDescent="0.3">
      <c r="A25" s="172"/>
      <c r="B25" s="185"/>
      <c r="C25" s="42" t="s">
        <v>35</v>
      </c>
      <c r="D25" s="160" t="s">
        <v>176</v>
      </c>
      <c r="E25" s="119" t="s">
        <v>115</v>
      </c>
      <c r="F25" s="120">
        <v>2024</v>
      </c>
      <c r="G25" s="121">
        <v>45470</v>
      </c>
      <c r="H25" s="121">
        <v>45616</v>
      </c>
      <c r="I25" s="120" t="s">
        <v>15</v>
      </c>
      <c r="J25" s="120">
        <v>3</v>
      </c>
      <c r="K25" s="120">
        <v>6</v>
      </c>
      <c r="L25" s="53" t="s">
        <v>19</v>
      </c>
      <c r="M25" s="17">
        <v>2</v>
      </c>
      <c r="N25" s="53" t="s">
        <v>110</v>
      </c>
      <c r="O25" s="87" t="s">
        <v>169</v>
      </c>
    </row>
    <row r="26" spans="1:15" ht="37.9" customHeight="1" x14ac:dyDescent="0.25">
      <c r="A26" s="164" t="s">
        <v>38</v>
      </c>
      <c r="B26" s="177" t="s">
        <v>39</v>
      </c>
      <c r="C26" s="133" t="s">
        <v>40</v>
      </c>
      <c r="D26" s="161" t="s">
        <v>84</v>
      </c>
      <c r="E26" s="37" t="s">
        <v>116</v>
      </c>
      <c r="F26" s="38">
        <v>2023</v>
      </c>
      <c r="G26" s="39">
        <v>45106</v>
      </c>
      <c r="H26" s="39">
        <v>45253</v>
      </c>
      <c r="I26" s="36" t="s">
        <v>12</v>
      </c>
      <c r="J26" s="36">
        <v>5</v>
      </c>
      <c r="K26" s="36">
        <v>5</v>
      </c>
      <c r="L26" s="54" t="s">
        <v>49</v>
      </c>
      <c r="M26" s="36">
        <v>1</v>
      </c>
      <c r="N26" s="69" t="s">
        <v>110</v>
      </c>
      <c r="O26" s="86" t="s">
        <v>168</v>
      </c>
    </row>
    <row r="27" spans="1:15" ht="54" customHeight="1" x14ac:dyDescent="0.25">
      <c r="A27" s="165"/>
      <c r="B27" s="178"/>
      <c r="C27" s="134" t="s">
        <v>40</v>
      </c>
      <c r="D27" s="156" t="s">
        <v>85</v>
      </c>
      <c r="E27" s="109" t="s">
        <v>117</v>
      </c>
      <c r="F27" s="110">
        <v>2023</v>
      </c>
      <c r="G27" s="111">
        <v>45106</v>
      </c>
      <c r="H27" s="111">
        <v>45253</v>
      </c>
      <c r="I27" s="22" t="s">
        <v>12</v>
      </c>
      <c r="J27" s="22">
        <v>4.75</v>
      </c>
      <c r="K27" s="22">
        <v>9.5</v>
      </c>
      <c r="L27" s="135" t="s">
        <v>49</v>
      </c>
      <c r="M27" s="22">
        <v>2</v>
      </c>
      <c r="N27" s="136" t="s">
        <v>110</v>
      </c>
      <c r="O27" s="138" t="s">
        <v>166</v>
      </c>
    </row>
    <row r="28" spans="1:15" ht="30" customHeight="1" x14ac:dyDescent="0.25">
      <c r="A28" s="165"/>
      <c r="B28" s="179"/>
      <c r="C28" s="143" t="s">
        <v>40</v>
      </c>
      <c r="D28" s="154" t="s">
        <v>82</v>
      </c>
      <c r="E28" s="104" t="s">
        <v>36</v>
      </c>
      <c r="F28" s="29">
        <v>2024</v>
      </c>
      <c r="G28" s="105">
        <v>45470</v>
      </c>
      <c r="H28" s="105">
        <v>45616</v>
      </c>
      <c r="I28" s="16" t="s">
        <v>12</v>
      </c>
      <c r="J28" s="16">
        <v>5</v>
      </c>
      <c r="K28" s="16">
        <v>5</v>
      </c>
      <c r="L28" s="55" t="s">
        <v>49</v>
      </c>
      <c r="M28" s="16">
        <v>1</v>
      </c>
      <c r="N28" s="70" t="s">
        <v>152</v>
      </c>
      <c r="O28" s="85" t="s">
        <v>178</v>
      </c>
    </row>
    <row r="29" spans="1:15" ht="30" customHeight="1" x14ac:dyDescent="0.25">
      <c r="A29" s="165"/>
      <c r="B29" s="167" t="s">
        <v>118</v>
      </c>
      <c r="C29" s="139" t="s">
        <v>41</v>
      </c>
      <c r="D29" s="158" t="s">
        <v>83</v>
      </c>
      <c r="E29" s="112" t="s">
        <v>119</v>
      </c>
      <c r="F29" s="113">
        <v>2024</v>
      </c>
      <c r="G29" s="114">
        <v>45470</v>
      </c>
      <c r="H29" s="114">
        <v>45616</v>
      </c>
      <c r="I29" s="26" t="s">
        <v>12</v>
      </c>
      <c r="J29" s="26">
        <v>6</v>
      </c>
      <c r="K29" s="26">
        <v>6</v>
      </c>
      <c r="L29" s="140" t="s">
        <v>49</v>
      </c>
      <c r="M29" s="26">
        <v>1</v>
      </c>
      <c r="N29" s="141" t="s">
        <v>110</v>
      </c>
      <c r="O29" s="142" t="s">
        <v>167</v>
      </c>
    </row>
    <row r="30" spans="1:15" ht="39" customHeight="1" thickBot="1" x14ac:dyDescent="0.3">
      <c r="A30" s="166"/>
      <c r="B30" s="168"/>
      <c r="C30" s="137" t="s">
        <v>41</v>
      </c>
      <c r="D30" s="160" t="s">
        <v>177</v>
      </c>
      <c r="E30" s="119" t="s">
        <v>120</v>
      </c>
      <c r="F30" s="120">
        <v>2024</v>
      </c>
      <c r="G30" s="121">
        <v>45470</v>
      </c>
      <c r="H30" s="121">
        <v>45616</v>
      </c>
      <c r="I30" s="17" t="s">
        <v>15</v>
      </c>
      <c r="J30" s="17">
        <v>5</v>
      </c>
      <c r="K30" s="17">
        <v>5</v>
      </c>
      <c r="L30" s="52" t="s">
        <v>16</v>
      </c>
      <c r="M30" s="17">
        <v>1</v>
      </c>
      <c r="N30" s="68" t="s">
        <v>110</v>
      </c>
      <c r="O30" s="84" t="s">
        <v>166</v>
      </c>
    </row>
    <row r="31" spans="1:15" ht="33" customHeight="1" x14ac:dyDescent="0.25">
      <c r="A31" s="164" t="s">
        <v>42</v>
      </c>
      <c r="B31" s="176" t="s">
        <v>121</v>
      </c>
      <c r="C31" s="35" t="s">
        <v>43</v>
      </c>
      <c r="D31" s="161" t="s">
        <v>86</v>
      </c>
      <c r="E31" s="37" t="s">
        <v>122</v>
      </c>
      <c r="F31" s="38">
        <v>2023</v>
      </c>
      <c r="G31" s="39">
        <v>45106</v>
      </c>
      <c r="H31" s="39">
        <v>45253</v>
      </c>
      <c r="I31" s="36" t="s">
        <v>12</v>
      </c>
      <c r="J31" s="48" t="s">
        <v>52</v>
      </c>
      <c r="K31" s="36">
        <v>28</v>
      </c>
      <c r="L31" s="56" t="s">
        <v>19</v>
      </c>
      <c r="M31" s="36" t="s">
        <v>129</v>
      </c>
      <c r="N31" s="40"/>
      <c r="O31" s="76"/>
    </row>
    <row r="32" spans="1:15" ht="36.75" customHeight="1" x14ac:dyDescent="0.25">
      <c r="A32" s="165"/>
      <c r="B32" s="174"/>
      <c r="C32" s="28" t="s">
        <v>43</v>
      </c>
      <c r="D32" s="154" t="s">
        <v>89</v>
      </c>
      <c r="E32" s="104" t="s">
        <v>127</v>
      </c>
      <c r="F32" s="29">
        <v>2024</v>
      </c>
      <c r="G32" s="105">
        <v>45470</v>
      </c>
      <c r="H32" s="105">
        <v>45616</v>
      </c>
      <c r="I32" s="16" t="s">
        <v>12</v>
      </c>
      <c r="J32" s="30" t="s">
        <v>31</v>
      </c>
      <c r="K32" s="16">
        <v>37</v>
      </c>
      <c r="L32" s="57" t="s">
        <v>19</v>
      </c>
      <c r="M32" s="16" t="s">
        <v>52</v>
      </c>
      <c r="N32" s="15" t="s">
        <v>110</v>
      </c>
      <c r="O32" s="77"/>
    </row>
    <row r="33" spans="1:21" ht="50.25" customHeight="1" x14ac:dyDescent="0.25">
      <c r="A33" s="165"/>
      <c r="B33" s="173" t="s">
        <v>130</v>
      </c>
      <c r="C33" s="11" t="s">
        <v>44</v>
      </c>
      <c r="D33" s="155" t="s">
        <v>87</v>
      </c>
      <c r="E33" s="106" t="s">
        <v>123</v>
      </c>
      <c r="F33" s="107">
        <v>2023</v>
      </c>
      <c r="G33" s="108">
        <v>45106</v>
      </c>
      <c r="H33" s="108">
        <v>45253</v>
      </c>
      <c r="I33" s="13" t="s">
        <v>12</v>
      </c>
      <c r="J33" s="12" t="s">
        <v>124</v>
      </c>
      <c r="K33" s="13">
        <v>15.7</v>
      </c>
      <c r="L33" s="31" t="s">
        <v>19</v>
      </c>
      <c r="M33" s="13" t="s">
        <v>129</v>
      </c>
      <c r="N33" s="14" t="s">
        <v>110</v>
      </c>
      <c r="O33" s="78"/>
    </row>
    <row r="34" spans="1:21" ht="30" customHeight="1" x14ac:dyDescent="0.25">
      <c r="A34" s="165"/>
      <c r="B34" s="174"/>
      <c r="C34" s="28" t="s">
        <v>44</v>
      </c>
      <c r="D34" s="154" t="s">
        <v>90</v>
      </c>
      <c r="E34" s="104" t="s">
        <v>128</v>
      </c>
      <c r="F34" s="29">
        <v>2024</v>
      </c>
      <c r="G34" s="105">
        <v>45470</v>
      </c>
      <c r="H34" s="105">
        <v>45616</v>
      </c>
      <c r="I34" s="16" t="s">
        <v>15</v>
      </c>
      <c r="J34" s="30" t="s">
        <v>31</v>
      </c>
      <c r="K34" s="16">
        <v>23.4</v>
      </c>
      <c r="L34" s="57" t="s">
        <v>19</v>
      </c>
      <c r="M34" s="30" t="s">
        <v>16</v>
      </c>
      <c r="N34" s="15"/>
      <c r="O34" s="83" t="s">
        <v>165</v>
      </c>
    </row>
    <row r="35" spans="1:21" ht="38.25" customHeight="1" thickBot="1" x14ac:dyDescent="0.3">
      <c r="A35" s="166"/>
      <c r="B35" s="41" t="s">
        <v>125</v>
      </c>
      <c r="C35" s="49" t="s">
        <v>45</v>
      </c>
      <c r="D35" s="162" t="s">
        <v>88</v>
      </c>
      <c r="E35" s="124" t="s">
        <v>126</v>
      </c>
      <c r="F35" s="125">
        <v>2023</v>
      </c>
      <c r="G35" s="126">
        <v>45106</v>
      </c>
      <c r="H35" s="126">
        <v>45253</v>
      </c>
      <c r="I35" s="127" t="s">
        <v>15</v>
      </c>
      <c r="J35" s="128" t="s">
        <v>31</v>
      </c>
      <c r="K35" s="127">
        <v>15</v>
      </c>
      <c r="L35" s="58" t="s">
        <v>19</v>
      </c>
      <c r="M35" s="12" t="s">
        <v>179</v>
      </c>
      <c r="N35" s="71"/>
      <c r="O35" s="79"/>
    </row>
    <row r="36" spans="1:21" ht="39.75" customHeight="1" x14ac:dyDescent="0.25">
      <c r="A36" s="170" t="s">
        <v>46</v>
      </c>
      <c r="B36" s="47" t="s">
        <v>47</v>
      </c>
      <c r="C36" s="44" t="s">
        <v>48</v>
      </c>
      <c r="D36" s="163" t="s">
        <v>78</v>
      </c>
      <c r="E36" s="129" t="s">
        <v>131</v>
      </c>
      <c r="F36" s="130">
        <v>2023</v>
      </c>
      <c r="G36" s="131">
        <v>45106</v>
      </c>
      <c r="H36" s="131">
        <v>45253</v>
      </c>
      <c r="I36" s="45" t="s">
        <v>15</v>
      </c>
      <c r="J36" s="132" t="s">
        <v>129</v>
      </c>
      <c r="K36" s="45">
        <v>8</v>
      </c>
      <c r="L36" s="46" t="s">
        <v>19</v>
      </c>
      <c r="M36" s="45">
        <v>2</v>
      </c>
      <c r="N36" s="46"/>
      <c r="O36" s="82" t="s">
        <v>164</v>
      </c>
    </row>
    <row r="37" spans="1:21" ht="30" customHeight="1" x14ac:dyDescent="0.25">
      <c r="A37" s="171"/>
      <c r="B37" s="175" t="s">
        <v>50</v>
      </c>
      <c r="C37" s="11" t="s">
        <v>51</v>
      </c>
      <c r="D37" s="155" t="s">
        <v>141</v>
      </c>
      <c r="E37" s="106" t="s">
        <v>140</v>
      </c>
      <c r="F37" s="107">
        <v>2024</v>
      </c>
      <c r="G37" s="108">
        <v>45470</v>
      </c>
      <c r="H37" s="108">
        <v>45616</v>
      </c>
      <c r="I37" s="13" t="s">
        <v>15</v>
      </c>
      <c r="J37" s="12" t="s">
        <v>129</v>
      </c>
      <c r="K37" s="13">
        <v>8</v>
      </c>
      <c r="L37" s="14" t="s">
        <v>19</v>
      </c>
      <c r="M37" s="13">
        <v>2</v>
      </c>
      <c r="N37" s="14"/>
      <c r="O37" s="81" t="s">
        <v>163</v>
      </c>
    </row>
    <row r="38" spans="1:21" ht="38.25" customHeight="1" x14ac:dyDescent="0.25">
      <c r="A38" s="171"/>
      <c r="B38" s="173"/>
      <c r="C38" s="21" t="s">
        <v>51</v>
      </c>
      <c r="D38" s="156" t="s">
        <v>79</v>
      </c>
      <c r="E38" s="109" t="s">
        <v>180</v>
      </c>
      <c r="F38" s="110">
        <v>2023</v>
      </c>
      <c r="G38" s="111">
        <v>45106</v>
      </c>
      <c r="H38" s="111">
        <v>45253</v>
      </c>
      <c r="I38" s="22" t="s">
        <v>15</v>
      </c>
      <c r="J38" s="22" t="s">
        <v>129</v>
      </c>
      <c r="K38" s="22">
        <v>4</v>
      </c>
      <c r="L38" s="23" t="s">
        <v>19</v>
      </c>
      <c r="M38" s="22">
        <v>1</v>
      </c>
      <c r="N38" s="63"/>
      <c r="O38" s="91" t="s">
        <v>164</v>
      </c>
    </row>
    <row r="39" spans="1:21" ht="30" customHeight="1" x14ac:dyDescent="0.25">
      <c r="A39" s="171"/>
      <c r="B39" s="174"/>
      <c r="C39" s="28" t="s">
        <v>51</v>
      </c>
      <c r="D39" s="154" t="s">
        <v>171</v>
      </c>
      <c r="E39" s="104" t="s">
        <v>36</v>
      </c>
      <c r="F39" s="29">
        <v>2024</v>
      </c>
      <c r="G39" s="105">
        <v>45470</v>
      </c>
      <c r="H39" s="105">
        <v>45616</v>
      </c>
      <c r="I39" s="16" t="s">
        <v>15</v>
      </c>
      <c r="J39" s="16">
        <v>3</v>
      </c>
      <c r="K39" s="16">
        <v>6</v>
      </c>
      <c r="L39" s="30" t="s">
        <v>19</v>
      </c>
      <c r="M39" s="16">
        <v>2</v>
      </c>
      <c r="N39" s="64"/>
      <c r="O39" s="92" t="s">
        <v>182</v>
      </c>
    </row>
    <row r="40" spans="1:21" ht="32.25" customHeight="1" x14ac:dyDescent="0.25">
      <c r="A40" s="171"/>
      <c r="B40" s="173" t="s">
        <v>132</v>
      </c>
      <c r="C40" s="25" t="s">
        <v>54</v>
      </c>
      <c r="D40" s="158" t="s">
        <v>134</v>
      </c>
      <c r="E40" s="112" t="s">
        <v>133</v>
      </c>
      <c r="F40" s="113">
        <v>2023</v>
      </c>
      <c r="G40" s="114">
        <v>45106</v>
      </c>
      <c r="H40" s="114">
        <v>45253</v>
      </c>
      <c r="I40" s="26" t="s">
        <v>15</v>
      </c>
      <c r="J40" s="26">
        <v>6</v>
      </c>
      <c r="K40" s="26">
        <v>6</v>
      </c>
      <c r="L40" s="151" t="s">
        <v>19</v>
      </c>
      <c r="M40" s="26">
        <v>1</v>
      </c>
      <c r="N40" s="151"/>
      <c r="O40" s="152" t="s">
        <v>162</v>
      </c>
    </row>
    <row r="41" spans="1:21" ht="66" customHeight="1" x14ac:dyDescent="0.25">
      <c r="A41" s="171"/>
      <c r="B41" s="173"/>
      <c r="C41" s="21" t="s">
        <v>54</v>
      </c>
      <c r="D41" s="156" t="s">
        <v>80</v>
      </c>
      <c r="E41" s="109" t="s">
        <v>135</v>
      </c>
      <c r="F41" s="110">
        <v>2023</v>
      </c>
      <c r="G41" s="111">
        <v>45106</v>
      </c>
      <c r="H41" s="111">
        <v>45253</v>
      </c>
      <c r="I41" s="22" t="s">
        <v>12</v>
      </c>
      <c r="J41" s="22">
        <v>4</v>
      </c>
      <c r="K41" s="22">
        <v>4</v>
      </c>
      <c r="L41" s="23" t="s">
        <v>19</v>
      </c>
      <c r="M41" s="22">
        <v>1</v>
      </c>
      <c r="N41" s="63"/>
      <c r="O41" s="91" t="s">
        <v>161</v>
      </c>
    </row>
    <row r="42" spans="1:21" ht="80.25" customHeight="1" x14ac:dyDescent="0.25">
      <c r="A42" s="171"/>
      <c r="B42" s="174"/>
      <c r="C42" s="28" t="s">
        <v>54</v>
      </c>
      <c r="D42" s="154" t="s">
        <v>143</v>
      </c>
      <c r="E42" s="104" t="s">
        <v>142</v>
      </c>
      <c r="F42" s="29">
        <v>2024</v>
      </c>
      <c r="G42" s="105">
        <v>45470</v>
      </c>
      <c r="H42" s="105">
        <v>45616</v>
      </c>
      <c r="I42" s="16" t="s">
        <v>12</v>
      </c>
      <c r="J42" s="16">
        <v>3</v>
      </c>
      <c r="K42" s="16">
        <v>6</v>
      </c>
      <c r="L42" s="30" t="s">
        <v>19</v>
      </c>
      <c r="M42" s="16">
        <v>2</v>
      </c>
      <c r="N42" s="64"/>
      <c r="O42" s="92" t="s">
        <v>160</v>
      </c>
    </row>
    <row r="43" spans="1:21" ht="50.25" customHeight="1" x14ac:dyDescent="0.25">
      <c r="A43" s="171"/>
      <c r="B43" s="167" t="s">
        <v>53</v>
      </c>
      <c r="C43" s="25" t="s">
        <v>136</v>
      </c>
      <c r="D43" s="158" t="s">
        <v>81</v>
      </c>
      <c r="E43" s="112" t="s">
        <v>137</v>
      </c>
      <c r="F43" s="113">
        <v>2023</v>
      </c>
      <c r="G43" s="114">
        <v>45106</v>
      </c>
      <c r="H43" s="114">
        <v>45253</v>
      </c>
      <c r="I43" s="26" t="s">
        <v>15</v>
      </c>
      <c r="J43" s="26">
        <v>4</v>
      </c>
      <c r="K43" s="26">
        <v>8</v>
      </c>
      <c r="L43" s="27" t="s">
        <v>49</v>
      </c>
      <c r="M43" s="26">
        <v>2</v>
      </c>
      <c r="N43" s="65"/>
      <c r="O43" s="93" t="s">
        <v>139</v>
      </c>
    </row>
    <row r="44" spans="1:21" ht="56.25" customHeight="1" x14ac:dyDescent="0.25">
      <c r="A44" s="171"/>
      <c r="B44" s="167"/>
      <c r="C44" s="21" t="s">
        <v>136</v>
      </c>
      <c r="D44" s="156" t="s">
        <v>181</v>
      </c>
      <c r="E44" s="109" t="s">
        <v>138</v>
      </c>
      <c r="F44" s="110">
        <v>2023</v>
      </c>
      <c r="G44" s="111">
        <v>45106</v>
      </c>
      <c r="H44" s="111">
        <v>45253</v>
      </c>
      <c r="I44" s="22" t="s">
        <v>15</v>
      </c>
      <c r="J44" s="22">
        <v>3.5</v>
      </c>
      <c r="K44" s="22">
        <v>3.5</v>
      </c>
      <c r="L44" s="23" t="s">
        <v>19</v>
      </c>
      <c r="M44" s="22">
        <v>1</v>
      </c>
      <c r="N44" s="63"/>
      <c r="O44" s="96" t="s">
        <v>139</v>
      </c>
      <c r="U44" s="60"/>
    </row>
    <row r="45" spans="1:21" ht="33.75" customHeight="1" x14ac:dyDescent="0.25">
      <c r="A45" s="171"/>
      <c r="B45" s="167"/>
      <c r="C45" s="21" t="s">
        <v>136</v>
      </c>
      <c r="D45" s="156" t="s">
        <v>145</v>
      </c>
      <c r="E45" s="109" t="s">
        <v>144</v>
      </c>
      <c r="F45" s="110">
        <v>2024</v>
      </c>
      <c r="G45" s="111">
        <v>45470</v>
      </c>
      <c r="H45" s="111">
        <v>45616</v>
      </c>
      <c r="I45" s="22" t="s">
        <v>15</v>
      </c>
      <c r="J45" s="22">
        <v>4</v>
      </c>
      <c r="K45" s="22">
        <v>4</v>
      </c>
      <c r="L45" s="23" t="s">
        <v>37</v>
      </c>
      <c r="M45" s="22">
        <v>1</v>
      </c>
      <c r="N45" s="63"/>
      <c r="O45" s="96" t="s">
        <v>139</v>
      </c>
    </row>
    <row r="46" spans="1:21" ht="68.25" customHeight="1" thickBot="1" x14ac:dyDescent="0.3">
      <c r="A46" s="172"/>
      <c r="B46" s="168"/>
      <c r="C46" s="42" t="s">
        <v>136</v>
      </c>
      <c r="D46" s="160" t="s">
        <v>183</v>
      </c>
      <c r="E46" s="119" t="s">
        <v>146</v>
      </c>
      <c r="F46" s="120">
        <v>2024</v>
      </c>
      <c r="G46" s="121">
        <v>45470</v>
      </c>
      <c r="H46" s="121">
        <v>45616</v>
      </c>
      <c r="I46" s="17" t="s">
        <v>15</v>
      </c>
      <c r="J46" s="17">
        <v>6</v>
      </c>
      <c r="K46" s="17">
        <v>6</v>
      </c>
      <c r="L46" s="43" t="s">
        <v>49</v>
      </c>
      <c r="M46" s="17">
        <v>1</v>
      </c>
      <c r="N46" s="72"/>
      <c r="O46" s="97" t="s">
        <v>139</v>
      </c>
    </row>
    <row r="47" spans="1:21" ht="36.75" customHeight="1" x14ac:dyDescent="0.25">
      <c r="A47" s="164" t="s">
        <v>153</v>
      </c>
      <c r="B47" s="169" t="s">
        <v>55</v>
      </c>
      <c r="C47" s="35" t="s">
        <v>56</v>
      </c>
      <c r="D47" s="161" t="s">
        <v>93</v>
      </c>
      <c r="E47" s="37" t="s">
        <v>147</v>
      </c>
      <c r="F47" s="38">
        <v>2023</v>
      </c>
      <c r="G47" s="39">
        <v>45106</v>
      </c>
      <c r="H47" s="39">
        <v>45253</v>
      </c>
      <c r="I47" s="36" t="s">
        <v>23</v>
      </c>
      <c r="J47" s="36">
        <v>1</v>
      </c>
      <c r="K47" s="36">
        <v>2</v>
      </c>
      <c r="L47" s="40" t="s">
        <v>19</v>
      </c>
      <c r="M47" s="36">
        <v>2</v>
      </c>
      <c r="N47" s="40" t="s">
        <v>110</v>
      </c>
      <c r="O47" s="80" t="s">
        <v>158</v>
      </c>
    </row>
    <row r="48" spans="1:21" ht="35.450000000000003" customHeight="1" x14ac:dyDescent="0.25">
      <c r="A48" s="165"/>
      <c r="B48" s="167"/>
      <c r="C48" s="21" t="s">
        <v>56</v>
      </c>
      <c r="D48" s="156" t="s">
        <v>94</v>
      </c>
      <c r="E48" s="109" t="s">
        <v>148</v>
      </c>
      <c r="F48" s="110">
        <v>2023</v>
      </c>
      <c r="G48" s="111">
        <v>45106</v>
      </c>
      <c r="H48" s="111">
        <v>45253</v>
      </c>
      <c r="I48" s="22" t="s">
        <v>12</v>
      </c>
      <c r="J48" s="22">
        <v>1.5</v>
      </c>
      <c r="K48" s="22">
        <v>4.5</v>
      </c>
      <c r="L48" s="23" t="s">
        <v>49</v>
      </c>
      <c r="M48" s="22">
        <v>3</v>
      </c>
      <c r="N48" s="63" t="s">
        <v>110</v>
      </c>
      <c r="O48" s="96" t="s">
        <v>149</v>
      </c>
    </row>
    <row r="49" spans="1:15" ht="30" customHeight="1" x14ac:dyDescent="0.25">
      <c r="A49" s="165"/>
      <c r="B49" s="167"/>
      <c r="C49" s="21" t="s">
        <v>56</v>
      </c>
      <c r="D49" s="156" t="s">
        <v>91</v>
      </c>
      <c r="E49" s="109" t="s">
        <v>150</v>
      </c>
      <c r="F49" s="110">
        <v>2024</v>
      </c>
      <c r="G49" s="111">
        <v>45470</v>
      </c>
      <c r="H49" s="111">
        <v>45616</v>
      </c>
      <c r="I49" s="22" t="s">
        <v>57</v>
      </c>
      <c r="J49" s="22">
        <v>5.25</v>
      </c>
      <c r="K49" s="22">
        <v>10.5</v>
      </c>
      <c r="L49" s="23" t="s">
        <v>49</v>
      </c>
      <c r="M49" s="22">
        <v>2</v>
      </c>
      <c r="N49" s="63"/>
      <c r="O49" s="91" t="s">
        <v>159</v>
      </c>
    </row>
    <row r="50" spans="1:15" ht="39.75" customHeight="1" thickBot="1" x14ac:dyDescent="0.3">
      <c r="A50" s="166"/>
      <c r="B50" s="168"/>
      <c r="C50" s="42" t="s">
        <v>56</v>
      </c>
      <c r="D50" s="160" t="s">
        <v>92</v>
      </c>
      <c r="E50" s="119" t="s">
        <v>148</v>
      </c>
      <c r="F50" s="120">
        <v>2024</v>
      </c>
      <c r="G50" s="121">
        <v>45470</v>
      </c>
      <c r="H50" s="121">
        <v>45616</v>
      </c>
      <c r="I50" s="17" t="s">
        <v>12</v>
      </c>
      <c r="J50" s="17">
        <v>1.5</v>
      </c>
      <c r="K50" s="17">
        <v>6</v>
      </c>
      <c r="L50" s="43" t="s">
        <v>13</v>
      </c>
      <c r="M50" s="17">
        <v>4</v>
      </c>
      <c r="N50" s="72" t="s">
        <v>110</v>
      </c>
      <c r="O50" s="97" t="s">
        <v>151</v>
      </c>
    </row>
    <row r="51" spans="1:15" ht="15" x14ac:dyDescent="0.25">
      <c r="A51" s="3" t="s">
        <v>186</v>
      </c>
    </row>
  </sheetData>
  <autoFilter ref="A2:O51" xr:uid="{00000000-0001-0000-0000-000000000000}"/>
  <mergeCells count="22">
    <mergeCell ref="A17:A25"/>
    <mergeCell ref="B17:B20"/>
    <mergeCell ref="B21:B23"/>
    <mergeCell ref="B3:B4"/>
    <mergeCell ref="B24:B25"/>
    <mergeCell ref="A3:A16"/>
    <mergeCell ref="B5:B7"/>
    <mergeCell ref="B15:B16"/>
    <mergeCell ref="B12:B13"/>
    <mergeCell ref="B8:B11"/>
    <mergeCell ref="A26:A30"/>
    <mergeCell ref="B29:B30"/>
    <mergeCell ref="A31:A35"/>
    <mergeCell ref="B31:B32"/>
    <mergeCell ref="B33:B34"/>
    <mergeCell ref="B26:B28"/>
    <mergeCell ref="A47:A50"/>
    <mergeCell ref="B43:B46"/>
    <mergeCell ref="B47:B50"/>
    <mergeCell ref="A36:A46"/>
    <mergeCell ref="B40:B42"/>
    <mergeCell ref="B37:B39"/>
  </mergeCells>
  <conditionalFormatting sqref="F3:H44">
    <cfRule type="containsText" dxfId="11" priority="17" operator="containsText" text="2023">
      <formula>NOT(ISERROR(SEARCH("2023",F3)))</formula>
    </cfRule>
    <cfRule type="containsText" dxfId="10" priority="18" operator="containsText" text="2024">
      <formula>NOT(ISERROR(SEARCH("2024",F3)))</formula>
    </cfRule>
  </conditionalFormatting>
  <conditionalFormatting sqref="F42:H42">
    <cfRule type="containsText" dxfId="9" priority="15" operator="containsText" text="2023">
      <formula>NOT(ISERROR(SEARCH("2023",F42)))</formula>
    </cfRule>
    <cfRule type="containsText" dxfId="8" priority="16" operator="containsText" text="2024">
      <formula>NOT(ISERROR(SEARCH("2024",F42)))</formula>
    </cfRule>
  </conditionalFormatting>
  <conditionalFormatting sqref="F45:H46">
    <cfRule type="containsText" dxfId="7" priority="1" operator="containsText" text="2023">
      <formula>NOT(ISERROR(SEARCH("2023",F45)))</formula>
    </cfRule>
    <cfRule type="containsText" dxfId="6" priority="2" operator="containsText" text="2024">
      <formula>NOT(ISERROR(SEARCH("2024",F45)))</formula>
    </cfRule>
  </conditionalFormatting>
  <conditionalFormatting sqref="F46:H49">
    <cfRule type="containsText" dxfId="5" priority="9" operator="containsText" text="2023">
      <formula>NOT(ISERROR(SEARCH("2023",F46)))</formula>
    </cfRule>
    <cfRule type="containsText" dxfId="4" priority="10" operator="containsText" text="2024">
      <formula>NOT(ISERROR(SEARCH("2024",F46)))</formula>
    </cfRule>
  </conditionalFormatting>
  <conditionalFormatting sqref="F49:H50">
    <cfRule type="containsText" dxfId="3" priority="5" operator="containsText" text="2023">
      <formula>NOT(ISERROR(SEARCH("2023",F49)))</formula>
    </cfRule>
    <cfRule type="containsText" dxfId="2" priority="6" operator="containsText" text="2024">
      <formula>NOT(ISERROR(SEARCH("2024",F49)))</formula>
    </cfRule>
  </conditionalFormatting>
  <conditionalFormatting sqref="F50:H50">
    <cfRule type="containsText" dxfId="1" priority="3" operator="containsText" text="2023">
      <formula>NOT(ISERROR(SEARCH("2023",F50)))</formula>
    </cfRule>
    <cfRule type="containsText" dxfId="0" priority="4" operator="containsText" text="2024">
      <formula>NOT(ISERROR(SEARCH("2024",F50)))</formula>
    </cfRule>
  </conditionalFormatting>
  <hyperlinks>
    <hyperlink ref="D3" r:id="rId1" xr:uid="{6243CC41-D908-431D-A851-55B962ED9726}"/>
    <hyperlink ref="D5" r:id="rId2" xr:uid="{1F9068AE-0558-4F37-A1F6-E12866910452}"/>
    <hyperlink ref="D8" r:id="rId3" xr:uid="{B5C342FE-5B68-4342-A02B-9CF2EA13F753}"/>
    <hyperlink ref="D12" r:id="rId4" xr:uid="{A636FD3A-BE10-42ED-906E-7FF544166FB3}"/>
    <hyperlink ref="D14" r:id="rId5" xr:uid="{FF3A9937-1202-4618-B9BE-C888C43B492B}"/>
    <hyperlink ref="D15" r:id="rId6" xr:uid="{A4474AE8-7829-48AF-94D1-9CBB05C85282}"/>
    <hyperlink ref="D17" r:id="rId7" xr:uid="{A5D391BE-9843-47CF-B5F6-FC2E9B27799F}"/>
    <hyperlink ref="D18" r:id="rId8" xr:uid="{0372F842-00BF-45EC-8531-66FAA0DA0444}"/>
    <hyperlink ref="D21" r:id="rId9" xr:uid="{EE4645C4-236E-465E-A6B3-ABF8388E31F6}"/>
    <hyperlink ref="D24" r:id="rId10" xr:uid="{432DA1CF-A9B3-4F2E-A4BA-8D5E4EAFEAC3}"/>
    <hyperlink ref="D26" r:id="rId11" xr:uid="{C0963F8D-D602-40D4-9E59-63114D64C689}"/>
    <hyperlink ref="D27" r:id="rId12" xr:uid="{37AF577B-FEFA-4951-8C15-48EDB1D6C69E}"/>
    <hyperlink ref="D31" r:id="rId13" xr:uid="{983D3FA1-7375-4981-8F5E-C4832CABEDA8}"/>
    <hyperlink ref="D33" r:id="rId14" xr:uid="{19D66709-B297-4CAE-A38B-642DCDAA4CAB}"/>
    <hyperlink ref="D35" r:id="rId15" xr:uid="{93C955D1-A343-458F-94CD-D112E2C76FC8}"/>
    <hyperlink ref="D36" r:id="rId16" xr:uid="{F2C1477E-6EFA-46F9-9472-613FF620FB01}"/>
    <hyperlink ref="D38" r:id="rId17" xr:uid="{33999629-400A-439C-96D6-CFC2731C3895}"/>
    <hyperlink ref="D40" r:id="rId18" xr:uid="{2AEDF69E-AD99-4B35-AAE8-BA33252020EA}"/>
    <hyperlink ref="D41" r:id="rId19" xr:uid="{058C04A5-6AAA-4757-9959-933A6896B9D9}"/>
    <hyperlink ref="D43" r:id="rId20" xr:uid="{CDDBCFB0-0BAE-407E-A9DB-ACA8ADF8BA01}"/>
    <hyperlink ref="D47" r:id="rId21" xr:uid="{BB45C536-CC72-4F6F-A4D4-7B8160300EBD}"/>
    <hyperlink ref="D48" r:id="rId22" xr:uid="{E0B9A317-7805-41D8-A19F-CB372FF5F2C3}"/>
    <hyperlink ref="D44" r:id="rId23" xr:uid="{58B594A1-52A4-48E6-AB5C-56C5BD643477}"/>
    <hyperlink ref="D4" r:id="rId24" xr:uid="{1D56D9CE-942B-42D0-915F-BF3C7FB94F7F}"/>
    <hyperlink ref="D6" r:id="rId25" xr:uid="{E5D2204B-B610-4D7F-908F-6FE59BBDC100}"/>
    <hyperlink ref="D7" r:id="rId26" xr:uid="{C398DC4C-EA6B-4EFC-A975-B3C9694E3669}"/>
    <hyperlink ref="D9" r:id="rId27" xr:uid="{51FAFE8E-1841-416B-BDBB-3AB17053AC42}"/>
    <hyperlink ref="D10" r:id="rId28" xr:uid="{31F3E207-5AAB-4A1F-B572-7A731F9BA344}"/>
    <hyperlink ref="D11" r:id="rId29" xr:uid="{DE059DA6-C321-4D96-86C2-5CA47C6F741E}"/>
    <hyperlink ref="D13" r:id="rId30" xr:uid="{5102B7FB-5182-46D0-934C-016E20FC012E}"/>
    <hyperlink ref="D16" r:id="rId31" xr:uid="{E2399427-9B36-4A86-AB44-445BE9631A59}"/>
    <hyperlink ref="D22" r:id="rId32" xr:uid="{A3D4F665-7637-4029-8F37-2B21DB0D9D5E}"/>
    <hyperlink ref="D23" r:id="rId33" xr:uid="{55269D9F-3BC7-47EA-8AA0-A422DC2A5CCC}"/>
    <hyperlink ref="D25" r:id="rId34" xr:uid="{751C93CD-24BF-4544-9C52-4833DA220023}"/>
    <hyperlink ref="D28" r:id="rId35" xr:uid="{6E069E85-3A1C-40BE-AF5E-6C9383C1E60B}"/>
    <hyperlink ref="D30" r:id="rId36" xr:uid="{14D0BF4A-311A-4527-811E-96AD3517F171}"/>
    <hyperlink ref="D29" r:id="rId37" xr:uid="{75CCF479-A345-475A-9552-375FABC27260}"/>
    <hyperlink ref="D32" r:id="rId38" xr:uid="{250656F2-2992-403E-B085-E4CF5EA5D15A}"/>
    <hyperlink ref="D34" r:id="rId39" xr:uid="{3FD06DFD-7A26-4192-A1CB-B43A552EF0D4}"/>
    <hyperlink ref="D37" r:id="rId40" xr:uid="{5585DD79-FCE1-491F-8877-337F43FF6C7E}"/>
    <hyperlink ref="D42" r:id="rId41" xr:uid="{0CC8218A-8F2D-411C-BAA6-A897E22BC9C5}"/>
    <hyperlink ref="D39" r:id="rId42" xr:uid="{37D55F9E-4B39-45BA-B2E4-E82DF2E8C123}"/>
    <hyperlink ref="D46" r:id="rId43" xr:uid="{8F523DB8-A41D-4CC6-B5C8-95337D26DFEE}"/>
    <hyperlink ref="D49" r:id="rId44" xr:uid="{770E0A12-278D-4587-8CB5-CE52F030EBAF}"/>
    <hyperlink ref="D50" r:id="rId45" xr:uid="{AC3DC9C2-50B2-4D04-9121-4F899DA2EA9C}"/>
    <hyperlink ref="D19" r:id="rId46" xr:uid="{8E42BB9C-10A5-45CB-A6A7-7726E331694A}"/>
    <hyperlink ref="D20" r:id="rId47" xr:uid="{F6243D54-24AC-4A3A-8757-9BFFA57ECCC4}"/>
  </hyperlinks>
  <pageMargins left="0.23622047244094491" right="0.23622047244094491" top="0.55118110236220474" bottom="0.55118110236220474" header="0" footer="0"/>
  <pageSetup paperSize="9" scale="72" fitToHeight="0" orientation="landscape" cellComments="asDisplayed" r:id="rId48"/>
  <headerFooter>
    <oddHeader>&amp;F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Témata K3 v r. 2023 a 2024</vt:lpstr>
      <vt:lpstr>'Témata K3 v r. 2023 a 2024'!Print_Area</vt:lpstr>
      <vt:lpstr>'Témata K3 v r. 2023 a 2024'!Print_Titles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Svejcarova Lenka TC</dc:creator>
  <cp:lastModifiedBy>Svejcarova Lenka TC</cp:lastModifiedBy>
  <cp:lastPrinted>2023-04-24T13:16:37Z</cp:lastPrinted>
  <dcterms:created xsi:type="dcterms:W3CDTF">2022-03-24T12:12:40Z</dcterms:created>
  <dcterms:modified xsi:type="dcterms:W3CDTF">2023-04-25T07:59:21Z</dcterms:modified>
</cp:coreProperties>
</file>